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filterPrivacy="1" codeName="ThisWorkbook"/>
  <xr:revisionPtr revIDLastSave="0" documentId="13_ncr:1_{213E6A60-FB8D-4160-9A54-28BF3CD9B140}" xr6:coauthVersionLast="43" xr6:coauthVersionMax="43" xr10:uidLastSave="{00000000-0000-0000-0000-000000000000}"/>
  <bookViews>
    <workbookView xWindow="-120" yWindow="-120" windowWidth="20730" windowHeight="11310" xr2:uid="{00000000-000D-0000-FFFF-FFFF00000000}"/>
  </bookViews>
  <sheets>
    <sheet name="様式第1号" sheetId="2" r:id="rId1"/>
    <sheet name="記載例" sheetId="7" r:id="rId2"/>
    <sheet name="都道府県別定額" sheetId="5" state="hidden" r:id="rId3"/>
  </sheets>
  <externalReferences>
    <externalReference r:id="rId4"/>
  </externalReferences>
  <definedNames>
    <definedName name="_Hlk11682135" localSheetId="1">記載例!$B$1</definedName>
    <definedName name="_Hlk11682135" localSheetId="0">様式第1号!$A$1</definedName>
    <definedName name="_xlnm.Print_Area" localSheetId="1">記載例!$A$1:$H$35</definedName>
    <definedName name="_xlnm.Print_Area" localSheetId="0">様式第1号!$A$1:$G$35</definedName>
    <definedName name="印刷範囲">#REF!</definedName>
    <definedName name="都道府県別定額">都道府県別定額!$B$3:$C$48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5" i="7" l="1"/>
  <c r="D34" i="2" l="1"/>
  <c r="D35" i="2" l="1"/>
</calcChain>
</file>

<file path=xl/sharedStrings.xml><?xml version="1.0" encoding="utf-8"?>
<sst xmlns="http://schemas.openxmlformats.org/spreadsheetml/2006/main" count="145" uniqueCount="117">
  <si>
    <t>交通費計算書</t>
  </si>
  <si>
    <t>１　住所、氏名等</t>
  </si>
  <si>
    <t>現住所（県外）</t>
  </si>
  <si>
    <t>携帯電話</t>
  </si>
  <si>
    <t>学校名（学部名）</t>
  </si>
  <si>
    <t>在学中・既卒の別</t>
  </si>
  <si>
    <t>帰省先</t>
  </si>
  <si>
    <t>住所</t>
  </si>
  <si>
    <t>電話番号</t>
  </si>
  <si>
    <t>振込先</t>
  </si>
  <si>
    <t>（記号）</t>
  </si>
  <si>
    <t>金融機関名</t>
  </si>
  <si>
    <t>支店名</t>
  </si>
  <si>
    <t>口座種別</t>
  </si>
  <si>
    <t>口座番号</t>
  </si>
  <si>
    <t>２　参加する就職活動の関連イベント等</t>
  </si>
  <si>
    <t>３　交通費交付申請額</t>
  </si>
  <si>
    <t>（１）交通費の合計</t>
  </si>
  <si>
    <t>（２）参加日</t>
    <phoneticPr fontId="2"/>
  </si>
  <si>
    <r>
      <t>（２）都道府県別定額</t>
    </r>
    <r>
      <rPr>
        <sz val="9"/>
        <color theme="1"/>
        <rFont val="ＭＳ ゴシック"/>
        <family val="3"/>
        <charset val="128"/>
      </rPr>
      <t>［別表１参照］</t>
    </r>
    <phoneticPr fontId="2"/>
  </si>
  <si>
    <r>
      <t xml:space="preserve">（３）交付申請額
</t>
    </r>
    <r>
      <rPr>
        <sz val="8"/>
        <color theme="1"/>
        <rFont val="ＭＳ ゴシック"/>
        <family val="3"/>
        <charset val="128"/>
      </rPr>
      <t xml:space="preserve">     ［（１）と（２）のうち低い金額］</t>
    </r>
    <phoneticPr fontId="2"/>
  </si>
  <si>
    <t>（番号）</t>
    <phoneticPr fontId="2"/>
  </si>
  <si>
    <r>
      <t xml:space="preserve">メールアドレス
</t>
    </r>
    <r>
      <rPr>
        <sz val="6"/>
        <color theme="1"/>
        <rFont val="ＭＳ ゴシック"/>
        <family val="3"/>
        <charset val="128"/>
      </rPr>
      <t>（ｵｰ､ｾﾞﾛなど区別しやすいよう
ﾌﾘｶﾞﾅを記入）</t>
    </r>
    <phoneticPr fontId="2"/>
  </si>
  <si>
    <t>(ﾌﾘｶﾞﾅ)</t>
    <phoneticPr fontId="2"/>
  </si>
  <si>
    <t>～</t>
    <phoneticPr fontId="2"/>
  </si>
  <si>
    <t>氏　名（ﾌﾘｶﾞﾅ）</t>
    <phoneticPr fontId="2"/>
  </si>
  <si>
    <t>氏　名（ﾌﾘｶﾞﾅ）</t>
    <phoneticPr fontId="2"/>
  </si>
  <si>
    <t>東京都</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</si>
  <si>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</si>
  <si>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</si>
  <si>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</si>
  <si>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</si>
  <si>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</si>
  <si>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</si>
  <si>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</si>
  <si>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</si>
  <si>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</si>
  <si>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</si>
  <si>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</si>
  <si>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</si>
  <si>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</si>
  <si>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</si>
  <si>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</si>
  <si>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</si>
  <si>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</si>
  <si>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</si>
  <si>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</si>
  <si>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</si>
  <si>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</si>
  <si>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</si>
  <si>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</si>
  <si>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</si>
  <si>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</si>
  <si>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</si>
  <si>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</si>
  <si>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</si>
  <si>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</si>
  <si>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</si>
  <si>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</si>
  <si>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</si>
  <si>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</si>
  <si>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</si>
  <si>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</si>
  <si>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</si>
  <si>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</si>
  <si>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</si>
  <si>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</si>
  <si>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</si>
  <si>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</si>
  <si>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</si>
  <si>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</si>
  <si>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</si>
  <si>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</si>
  <si>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現住所地</t>
  </si>
  <si>
    <t>補助額（円）</t>
  </si>
  <si>
    <t>NO</t>
    <phoneticPr fontId="2"/>
  </si>
  <si>
    <t>要領第３条関係　様式第１号</t>
    <phoneticPr fontId="2"/>
  </si>
  <si>
    <t>要領第３条関係　様式第１号</t>
  </si>
  <si>
    <t>↓ 姓と名とをスペースで区切って入力</t>
    <rPh sb="2" eb="3">
      <t>セイ</t>
    </rPh>
    <rPh sb="4" eb="5">
      <t>ナ</t>
    </rPh>
    <rPh sb="12" eb="14">
      <t>クギ</t>
    </rPh>
    <rPh sb="16" eb="18">
      <t>ニュウリョク</t>
    </rPh>
    <phoneticPr fontId="2"/>
  </si>
  <si>
    <t>↓ 半角で姓と名とをスペースで区切って入力</t>
    <rPh sb="2" eb="4">
      <t>ハンカク</t>
    </rPh>
    <phoneticPr fontId="2"/>
  </si>
  <si>
    <t>福井　太郎</t>
    <rPh sb="0" eb="2">
      <t>フクイ</t>
    </rPh>
    <rPh sb="3" eb="5">
      <t>タロウ</t>
    </rPh>
    <phoneticPr fontId="2"/>
  </si>
  <si>
    <t>ﾌｸｲ ﾀﾛｳ</t>
    <phoneticPr fontId="2"/>
  </si>
  <si>
    <t xml:space="preserve"> ← 数値7桁のみ入力（〒や－は不要）</t>
    <rPh sb="3" eb="5">
      <t>スウチ</t>
    </rPh>
    <rPh sb="6" eb="7">
      <t>ケタ</t>
    </rPh>
    <rPh sb="9" eb="11">
      <t>ニュウリョク</t>
    </rPh>
    <rPh sb="16" eb="18">
      <t>フヨウ</t>
    </rPh>
    <phoneticPr fontId="2"/>
  </si>
  <si>
    <t xml:space="preserve"> のセルはリストから選択</t>
    <rPh sb="10" eb="12">
      <t>センタク</t>
    </rPh>
    <phoneticPr fontId="2"/>
  </si>
  <si>
    <t>東京都</t>
    <rPh sb="0" eb="3">
      <t>トウキョウト</t>
    </rPh>
    <phoneticPr fontId="2"/>
  </si>
  <si>
    <t>○○区□□町</t>
    <rPh sb="5" eb="6">
      <t>マチ</t>
    </rPh>
    <phoneticPr fontId="2"/>
  </si>
  <si>
    <t>1丁目2-3 メゾン福井202号室</t>
    <rPh sb="1" eb="3">
      <t>チョウメ</t>
    </rPh>
    <rPh sb="10" eb="12">
      <t>フクイ</t>
    </rPh>
    <rPh sb="15" eb="17">
      <t>ゴウシツ</t>
    </rPh>
    <phoneticPr fontId="2"/>
  </si>
  <si>
    <t xml:space="preserve"> ← 住所 は </t>
    <rPh sb="3" eb="5">
      <t>ジュウショ</t>
    </rPh>
    <phoneticPr fontId="2"/>
  </si>
  <si>
    <t xml:space="preserve"> のセルには市町村まで入力</t>
    <rPh sb="6" eb="9">
      <t>シチョウソン</t>
    </rPh>
    <rPh sb="11" eb="13">
      <t>ニュウリョク</t>
    </rPh>
    <phoneticPr fontId="2"/>
  </si>
  <si>
    <t>070-1111-0000</t>
    <phoneticPr fontId="2"/>
  </si>
  <si>
    <t xml:space="preserve"> ← 半角でハイフンを入れて入力</t>
    <rPh sb="3" eb="5">
      <t>ハンカク</t>
    </rPh>
    <rPh sb="11" eb="12">
      <t>イ</t>
    </rPh>
    <rPh sb="14" eb="16">
      <t>ニュウリョク</t>
    </rPh>
    <phoneticPr fontId="2"/>
  </si>
  <si>
    <t xml:space="preserve"> のセルにはそれ以降を入力</t>
    <rPh sb="8" eb="10">
      <t>イコウ</t>
    </rPh>
    <rPh sb="11" eb="13">
      <t>ニュウリョク</t>
    </rPh>
    <phoneticPr fontId="2"/>
  </si>
  <si>
    <t>△▽大学</t>
    <phoneticPr fontId="2"/>
  </si>
  <si>
    <t>□□学部　○○学科</t>
    <rPh sb="2" eb="4">
      <t>ガクブ</t>
    </rPh>
    <rPh sb="7" eb="9">
      <t>ガッカ</t>
    </rPh>
    <phoneticPr fontId="2"/>
  </si>
  <si>
    <t>在学中（2年生）</t>
  </si>
  <si>
    <t>↑ 学部と学科をスペースで区切って入力</t>
    <rPh sb="2" eb="4">
      <t>ガクブ</t>
    </rPh>
    <rPh sb="5" eb="7">
      <t>ガッカ</t>
    </rPh>
    <rPh sb="13" eb="15">
      <t>クギ</t>
    </rPh>
    <rPh sb="17" eb="19">
      <t>ニュウリョク</t>
    </rPh>
    <phoneticPr fontId="2"/>
  </si>
  <si>
    <r>
      <t xml:space="preserve">メールアドレス
</t>
    </r>
    <r>
      <rPr>
        <sz val="8"/>
        <color rgb="FFC00000"/>
        <rFont val="ＭＳ ゴシック"/>
        <family val="3"/>
        <charset val="128"/>
      </rPr>
      <t>（ｵｰ､ｾﾞﾛなど区別しやすいよう
ﾌﾘｶﾞﾅを記入）</t>
    </r>
    <phoneticPr fontId="2"/>
  </si>
  <si>
    <t>ﾌｸｲ ﾊｲﾌﾝ ｴﾙｴﾙｲﾁｾﾞﾛ ｱﾝﾀﾞｰﾊﾞｰ ｵｰｵｰ</t>
    <phoneticPr fontId="2"/>
  </si>
  <si>
    <t>fukui-ll10_oo@mail.co.jp</t>
    <phoneticPr fontId="2"/>
  </si>
  <si>
    <t>福井県福井市大手3丁目XX-XX</t>
    <rPh sb="0" eb="3">
      <t>フクイケン</t>
    </rPh>
    <rPh sb="3" eb="6">
      <t>フクイシ</t>
    </rPh>
    <rPh sb="6" eb="8">
      <t>オオテ</t>
    </rPh>
    <rPh sb="9" eb="11">
      <t>チョウメ</t>
    </rPh>
    <phoneticPr fontId="2"/>
  </si>
  <si>
    <t xml:space="preserve"> ← 帰省先住所 は1つのセルに入力 </t>
    <rPh sb="3" eb="5">
      <t>キセイ</t>
    </rPh>
    <rPh sb="5" eb="6">
      <t>サキ</t>
    </rPh>
    <rPh sb="6" eb="8">
      <t>ジュウショ</t>
    </rPh>
    <rPh sb="16" eb="18">
      <t>ニュウリョク</t>
    </rPh>
    <phoneticPr fontId="2"/>
  </si>
  <si>
    <t>0776-00-0000</t>
    <phoneticPr fontId="2"/>
  </si>
  <si>
    <r>
      <t>5</t>
    </r>
    <r>
      <rPr>
        <sz val="8"/>
        <color rgb="FFC00000"/>
        <rFont val="ＭＳ Ｐゴシック"/>
        <family val="3"/>
        <charset val="128"/>
      </rPr>
      <t>または</t>
    </r>
    <r>
      <rPr>
        <sz val="9.5"/>
        <color rgb="FFC00000"/>
        <rFont val="ＭＳ Ｐゴシック"/>
        <family val="3"/>
        <charset val="128"/>
      </rPr>
      <t>6桁の記号</t>
    </r>
    <rPh sb="5" eb="6">
      <t>ケタ</t>
    </rPh>
    <rPh sb="7" eb="9">
      <t>キゴウ</t>
    </rPh>
    <phoneticPr fontId="2"/>
  </si>
  <si>
    <t>6～8桁の番号</t>
    <rPh sb="3" eb="4">
      <t>ケタ</t>
    </rPh>
    <rPh sb="5" eb="7">
      <t>バンゴウ</t>
    </rPh>
    <phoneticPr fontId="2"/>
  </si>
  <si>
    <t>○○銀行</t>
    <rPh sb="2" eb="4">
      <t>ギンコウ</t>
    </rPh>
    <phoneticPr fontId="2"/>
  </si>
  <si>
    <t>▽▽支店</t>
    <rPh sb="2" eb="4">
      <t>シテン</t>
    </rPh>
    <phoneticPr fontId="2"/>
  </si>
  <si>
    <t>普通</t>
  </si>
  <si>
    <t>0123456</t>
    <phoneticPr fontId="2"/>
  </si>
  <si>
    <t>ふくい合同説明会　　　　　</t>
    <rPh sb="3" eb="5">
      <t>ゴウドウ</t>
    </rPh>
    <rPh sb="5" eb="8">
      <t>セツメイカイ</t>
    </rPh>
    <phoneticPr fontId="2"/>
  </si>
  <si>
    <t>← 例：●●業界・企業研究会、ふくい合同説明会などイベントの名称を入力</t>
    <rPh sb="18" eb="20">
      <t>ゴウドウ</t>
    </rPh>
    <rPh sb="30" eb="32">
      <t>メイショウ</t>
    </rPh>
    <rPh sb="33" eb="35">
      <t>ニュウリョク</t>
    </rPh>
    <phoneticPr fontId="2"/>
  </si>
  <si>
    <t>← イベントの名称を入力</t>
    <rPh sb="7" eb="9">
      <t>メイショウ</t>
    </rPh>
    <rPh sb="10" eb="12">
      <t>ニュウリョク</t>
    </rPh>
    <phoneticPr fontId="2"/>
  </si>
  <si>
    <t>↑ 2019/XX/XX の形式で日付を入力</t>
    <rPh sb="14" eb="16">
      <t>ケイシキ</t>
    </rPh>
    <rPh sb="17" eb="19">
      <t>ヒヅケ</t>
    </rPh>
    <rPh sb="20" eb="22">
      <t>ニュウリョク</t>
    </rPh>
    <phoneticPr fontId="2"/>
  </si>
  <si>
    <t xml:space="preserve">↑ 複数日の場合のみ入力（同左） </t>
    <rPh sb="2" eb="4">
      <t>フクスウ</t>
    </rPh>
    <rPh sb="4" eb="5">
      <t>ビ</t>
    </rPh>
    <rPh sb="6" eb="8">
      <t>バアイ</t>
    </rPh>
    <rPh sb="10" eb="12">
      <t>ニュウリョク</t>
    </rPh>
    <rPh sb="13" eb="15">
      <t>ドウサ</t>
    </rPh>
    <phoneticPr fontId="2"/>
  </si>
  <si>
    <r>
      <t xml:space="preserve"> ← 実際に支払った往復の交通費。</t>
    </r>
    <r>
      <rPr>
        <b/>
        <u/>
        <sz val="12"/>
        <color rgb="FFC00000"/>
        <rFont val="ＭＳ ゴシック"/>
        <family val="3"/>
        <charset val="128"/>
      </rPr>
      <t>領収書必須</t>
    </r>
    <r>
      <rPr>
        <sz val="10"/>
        <color rgb="FFC00000"/>
        <rFont val="ＭＳ ゴシック"/>
        <family val="3"/>
        <charset val="128"/>
      </rPr>
      <t>。</t>
    </r>
    <rPh sb="3" eb="5">
      <t>ジッサイ</t>
    </rPh>
    <rPh sb="6" eb="8">
      <t>シハラ</t>
    </rPh>
    <rPh sb="10" eb="12">
      <t>オウフク</t>
    </rPh>
    <rPh sb="13" eb="16">
      <t>コウツウヒ</t>
    </rPh>
    <rPh sb="17" eb="20">
      <t>リョウシュウショ</t>
    </rPh>
    <rPh sb="20" eb="22">
      <t>ヒッス</t>
    </rPh>
    <phoneticPr fontId="2"/>
  </si>
  <si>
    <t>　　 金額が自動的に入ります</t>
    <rPh sb="3" eb="5">
      <t>キンガク</t>
    </rPh>
    <rPh sb="6" eb="9">
      <t>ジドウテキ</t>
    </rPh>
    <rPh sb="10" eb="11">
      <t>ハイ</t>
    </rPh>
    <phoneticPr fontId="2"/>
  </si>
  <si>
    <t>（１）就職活動の関連
　　　イベント等
（いずれかの□に☑と、
　名称や企業名等を
　必ず記入）</t>
    <rPh sb="34" eb="36">
      <t>メイショウ</t>
    </rPh>
    <rPh sb="37" eb="39">
      <t>キギョウ</t>
    </rPh>
    <rPh sb="39" eb="40">
      <t>メイ</t>
    </rPh>
    <rPh sb="40" eb="41">
      <t>トウ</t>
    </rPh>
    <rPh sb="44" eb="45">
      <t>カナラ</t>
    </rPh>
    <rPh sb="46" eb="48">
      <t>キニュウ</t>
    </rPh>
    <phoneticPr fontId="2"/>
  </si>
  <si>
    <t>← 企業名を入力</t>
    <rPh sb="2" eb="4">
      <t>キギョウ</t>
    </rPh>
    <rPh sb="4" eb="5">
      <t>メイ</t>
    </rPh>
    <rPh sb="6" eb="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</si>
</sst>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00\-0000"/>
    <numFmt numFmtId="177" formatCode="#,##0\ &quot;円&quot;"/>
    <numFmt numFmtId="178" formatCode="[$-411]ggge&quot;年&quot;m&quot;月&quot;d&quot;日&quot;;@"/>
    <numFmt numFmtId="179" formatCode="#,##0\ &quot;円 &quot;"/>
  </numFmts>
  <fonts count="21">
    <font>
      <sz val="11"/>
      <color theme="1"/>
      <name val="Yu Gothic"/>
      <family val="2"/>
      <scheme val="minor"/>
    </font>
    <font>
      <sz val="9"/>
      <color theme="1"/>
      <name val="ＭＳ ゴシック"/>
      <family val="3"/>
      <charset val="128"/>
    </font>
    <font>
      <sz val="6"/>
      <name val="Yu Gothic"/>
      <family val="3"/>
      <charset val="128"/>
      <scheme val="minor"/>
    </font>
    <font>
      <sz val="11"/>
      <color theme="1"/>
      <name val="ＭＳ ゴシック"/>
      <family val="3"/>
      <charset val="128"/>
    </font>
    <font>
      <sz val="6"/>
      <color theme="1"/>
      <name val="ＭＳ ゴシック"/>
      <family val="3"/>
      <charset val="128"/>
    </font>
    <font>
      <sz val="11"/>
      <color theme="1"/>
      <name val="ＭＳ 明朝"/>
      <family val="1"/>
      <charset val="128"/>
    </font>
    <font>
      <sz val="14"/>
      <color theme="1"/>
      <name val="ＭＳ ゴシック"/>
      <family val="3"/>
      <charset val="128"/>
    </font>
    <font>
      <sz val="8"/>
      <color theme="1"/>
      <name val="ＭＳ ゴシック"/>
      <family val="3"/>
      <charset val="128"/>
    </font>
    <font>
      <u/>
      <sz val="11"/>
      <color theme="10"/>
      <name val="Yu Gothic"/>
      <family val="2"/>
      <scheme val="minor"/>
    </font>
    <font>
      <sz val="9"/>
      <color theme="0"/>
      <name val="ＭＳ ゴシック"/>
      <family val="3"/>
      <charset val="128"/>
    </font>
    <font>
      <sz val="11"/>
      <color theme="0"/>
      <name val="ＭＳ ゴシック"/>
      <family val="3"/>
      <charset val="128"/>
    </font>
    <font>
      <sz val="12"/>
      <color theme="1"/>
      <name val="ＭＳ ゴシック"/>
      <family val="3"/>
      <charset val="128"/>
    </font>
    <font>
      <sz val="16"/>
      <color theme="1"/>
      <name val="ＭＳ ゴシック"/>
      <family val="3"/>
      <charset val="128"/>
    </font>
    <font>
      <sz val="9"/>
      <color rgb="FF000000"/>
      <name val="Meiryo UI"/>
      <family val="3"/>
      <charset val="128"/>
    </font>
    <font>
      <sz val="11"/>
      <color theme="1"/>
      <name val="Yu Gothic"/>
      <family val="2"/>
      <scheme val="minor"/>
    </font>
    <font>
      <sz val="10.5"/>
      <color theme="1"/>
      <name val="ＭＳ ゴシック"/>
      <family val="3"/>
      <charset val="128"/>
    </font>
    <font>
      <sz val="10"/>
      <color rgb="FFC00000"/>
      <name val="ＭＳ ゴシック"/>
      <family val="3"/>
      <charset val="128"/>
    </font>
    <font>
      <sz val="8"/>
      <color rgb="FFC00000"/>
      <name val="ＭＳ ゴシック"/>
      <family val="3"/>
      <charset val="128"/>
    </font>
    <font>
      <sz val="9.5"/>
      <color rgb="FFC00000"/>
      <name val="ＭＳ Ｐゴシック"/>
      <family val="3"/>
      <charset val="128"/>
    </font>
    <font>
      <sz val="8"/>
      <color rgb="FFC00000"/>
      <name val="ＭＳ Ｐゴシック"/>
      <family val="3"/>
      <charset val="128"/>
    </font>
    <font>
      <b/>
      <u/>
      <sz val="12"/>
      <color rgb="FFC00000"/>
      <name val="ＭＳ 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rgb="FFFFFF69"/>
        <bgColor indexed="64"/>
      </patternFill>
    </fill>
    <fill>
      <patternFill patternType="solid">
        <fgColor theme="4" tint="0.59996337778862885"/>
        <bgColor indexed="64"/>
      </patternFill>
    </fill>
    <fill>
      <patternFill patternType="solid">
        <fgColor theme="0" tint="-0.14999847407452621"/>
        <bgColor indexed="64"/>
      </patternFill>
    </fill>
    <fill>
      <patternFill patternType="solid">
        <fgColor theme="5"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s>
  <cellStyleXfs count="3">
    <xf numFmtId="0" fontId="0" fillId="0" borderId="0"/>
    <xf numFmtId="0" fontId="8" fillId="0" borderId="0" applyNumberFormat="0" applyFill="0" applyBorder="0" applyAlignment="0" applyProtection="0"/>
    <xf numFmtId="38" fontId="14" fillId="0" borderId="0" applyFont="0" applyFill="0" applyBorder="0" applyAlignment="0" applyProtection="0">
      <alignment vertical="center"/>
    </xf>
  </cellStyleXfs>
  <cellXfs count="152">
    <xf numFmtId="0" fontId="0" fillId="0" borderId="0" xfId="0"/>
    <xf numFmtId="0" fontId="3" fillId="0" borderId="0" xfId="0" applyFont="1"/>
    <xf numFmtId="0" fontId="3" fillId="0" borderId="0" xfId="0" applyFont="1" applyAlignment="1">
      <alignment horizontal="center"/>
    </xf>
    <xf numFmtId="0" fontId="5" fillId="0" borderId="0" xfId="0" applyFont="1"/>
    <xf numFmtId="0" fontId="3" fillId="0" borderId="0" xfId="0" applyFont="1" applyAlignment="1"/>
    <xf numFmtId="0" fontId="6" fillId="0" borderId="0" xfId="0" applyFont="1" applyAlignment="1"/>
    <xf numFmtId="0" fontId="3" fillId="0" borderId="4"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vertical="center"/>
    </xf>
    <xf numFmtId="0" fontId="1" fillId="0" borderId="11" xfId="0" applyFont="1" applyBorder="1" applyAlignment="1">
      <alignment horizontal="center" vertical="center"/>
    </xf>
    <xf numFmtId="0" fontId="3" fillId="0" borderId="9" xfId="0" applyFont="1" applyBorder="1" applyAlignment="1">
      <alignment vertical="center"/>
    </xf>
    <xf numFmtId="0" fontId="3" fillId="0" borderId="13" xfId="0" applyFont="1" applyBorder="1" applyAlignment="1">
      <alignment horizontal="center" vertical="center"/>
    </xf>
    <xf numFmtId="0" fontId="0" fillId="0" borderId="1" xfId="0" applyBorder="1" applyAlignment="1">
      <alignment horizontal="center"/>
    </xf>
    <xf numFmtId="0" fontId="0" fillId="0" borderId="23" xfId="0" applyBorder="1"/>
    <xf numFmtId="0" fontId="0" fillId="0" borderId="21" xfId="0" applyBorder="1"/>
    <xf numFmtId="0" fontId="0" fillId="0" borderId="22" xfId="0" applyBorder="1"/>
    <xf numFmtId="38" fontId="0" fillId="0" borderId="23" xfId="2" applyFont="1" applyBorder="1" applyAlignment="1"/>
    <xf numFmtId="38" fontId="0" fillId="0" borderId="21" xfId="2" applyFont="1" applyBorder="1" applyAlignment="1"/>
    <xf numFmtId="38" fontId="0" fillId="0" borderId="22" xfId="2" applyFont="1" applyBorder="1" applyAlignment="1"/>
    <xf numFmtId="0" fontId="3" fillId="0" borderId="11" xfId="0" applyFont="1" applyBorder="1" applyAlignment="1">
      <alignment horizontal="center" vertical="center"/>
    </xf>
    <xf numFmtId="0" fontId="10" fillId="0" borderId="0" xfId="0" applyFont="1" applyProtection="1">
      <protection locked="0"/>
    </xf>
    <xf numFmtId="0" fontId="3" fillId="2" borderId="12" xfId="0" applyFont="1" applyFill="1" applyBorder="1" applyAlignment="1" applyProtection="1">
      <alignment horizontal="center" vertical="center"/>
      <protection locked="0"/>
    </xf>
    <xf numFmtId="176" fontId="3" fillId="2" borderId="1" xfId="0" applyNumberFormat="1" applyFont="1" applyFill="1" applyBorder="1" applyAlignment="1" applyProtection="1">
      <alignment vertical="center"/>
      <protection locked="0"/>
    </xf>
    <xf numFmtId="0" fontId="10" fillId="0" borderId="15" xfId="0" applyFont="1" applyBorder="1" applyAlignment="1" applyProtection="1">
      <alignment vertical="center"/>
      <protection locked="0"/>
    </xf>
    <xf numFmtId="0" fontId="3" fillId="3" borderId="13" xfId="0" applyFont="1" applyFill="1" applyBorder="1" applyAlignment="1" applyProtection="1">
      <alignment vertical="center"/>
      <protection locked="0"/>
    </xf>
    <xf numFmtId="0" fontId="3" fillId="4" borderId="11" xfId="0" applyFont="1" applyFill="1" applyBorder="1" applyAlignment="1" applyProtection="1">
      <alignment vertical="center"/>
      <protection locked="0"/>
    </xf>
    <xf numFmtId="0" fontId="3" fillId="4" borderId="12" xfId="0" applyFont="1" applyFill="1" applyBorder="1" applyAlignment="1" applyProtection="1">
      <alignment horizontal="center" vertical="center"/>
      <protection locked="0"/>
    </xf>
    <xf numFmtId="49" fontId="3" fillId="2" borderId="12" xfId="0" applyNumberFormat="1" applyFont="1" applyFill="1" applyBorder="1" applyAlignment="1" applyProtection="1">
      <alignment horizontal="center" vertical="center"/>
      <protection locked="0"/>
    </xf>
    <xf numFmtId="0" fontId="3" fillId="0" borderId="6" xfId="0" applyFont="1" applyBorder="1" applyAlignment="1">
      <alignment horizontal="left" vertical="center"/>
    </xf>
    <xf numFmtId="0" fontId="3" fillId="0" borderId="1" xfId="0" applyFont="1" applyBorder="1" applyAlignment="1">
      <alignment horizontal="center" vertical="center"/>
    </xf>
    <xf numFmtId="0" fontId="6" fillId="0" borderId="0" xfId="0" applyFont="1"/>
    <xf numFmtId="0" fontId="16" fillId="0" borderId="0" xfId="0" applyFont="1"/>
    <xf numFmtId="0" fontId="16" fillId="0" borderId="0" xfId="0" applyFont="1" applyAlignment="1">
      <alignment horizontal="left" indent="2"/>
    </xf>
    <xf numFmtId="0" fontId="16" fillId="0" borderId="10" xfId="0" applyFont="1" applyBorder="1"/>
    <xf numFmtId="176" fontId="3" fillId="5" borderId="1" xfId="0" applyNumberFormat="1" applyFont="1" applyFill="1" applyBorder="1" applyAlignment="1">
      <alignment vertical="center"/>
    </xf>
    <xf numFmtId="0" fontId="16" fillId="0" borderId="4" xfId="0" applyFont="1" applyBorder="1" applyAlignment="1">
      <alignment vertical="center"/>
    </xf>
    <xf numFmtId="0" fontId="3" fillId="4" borderId="1" xfId="0" applyFont="1" applyFill="1" applyBorder="1"/>
    <xf numFmtId="0" fontId="16" fillId="0" borderId="0" xfId="0" applyFont="1" applyAlignment="1">
      <alignment vertical="center"/>
    </xf>
    <xf numFmtId="0" fontId="3" fillId="4" borderId="11" xfId="0" applyFont="1" applyFill="1" applyBorder="1" applyAlignment="1">
      <alignment horizontal="center" vertical="center"/>
    </xf>
    <xf numFmtId="0" fontId="3" fillId="3" borderId="13" xfId="0" applyFont="1" applyFill="1" applyBorder="1" applyAlignment="1">
      <alignment vertical="center"/>
    </xf>
    <xf numFmtId="0" fontId="16" fillId="0" borderId="0" xfId="0" applyFont="1" applyAlignment="1">
      <alignment horizontal="center" vertical="center"/>
    </xf>
    <xf numFmtId="0" fontId="3" fillId="3" borderId="1" xfId="0" applyFont="1" applyFill="1" applyBorder="1"/>
    <xf numFmtId="0" fontId="16" fillId="0" borderId="3" xfId="0" applyFont="1" applyBorder="1" applyAlignment="1">
      <alignment vertical="center"/>
    </xf>
    <xf numFmtId="0" fontId="16" fillId="0" borderId="2" xfId="0" applyFont="1" applyBorder="1" applyAlignment="1">
      <alignment vertical="center"/>
    </xf>
    <xf numFmtId="0" fontId="3" fillId="2" borderId="1" xfId="0" applyFont="1" applyFill="1" applyBorder="1"/>
    <xf numFmtId="0" fontId="18" fillId="5" borderId="12" xfId="0" applyFont="1" applyFill="1" applyBorder="1" applyAlignment="1">
      <alignment horizontal="center" vertical="center"/>
    </xf>
    <xf numFmtId="0" fontId="3" fillId="5" borderId="12" xfId="0" applyFont="1" applyFill="1" applyBorder="1" applyAlignment="1">
      <alignment horizontal="center" vertical="center"/>
    </xf>
    <xf numFmtId="0" fontId="3" fillId="4" borderId="12" xfId="0" applyFont="1" applyFill="1" applyBorder="1" applyAlignment="1">
      <alignment horizontal="center" vertical="center"/>
    </xf>
    <xf numFmtId="0" fontId="3" fillId="5" borderId="18" xfId="0" applyFont="1" applyFill="1" applyBorder="1" applyAlignment="1">
      <alignment vertical="center"/>
    </xf>
    <xf numFmtId="0" fontId="3" fillId="5" borderId="19" xfId="0" applyFont="1" applyFill="1" applyBorder="1" applyAlignment="1">
      <alignment vertical="center"/>
    </xf>
    <xf numFmtId="0" fontId="16" fillId="5" borderId="19" xfId="0" applyFont="1" applyFill="1" applyBorder="1" applyAlignment="1">
      <alignment vertical="center"/>
    </xf>
    <xf numFmtId="0" fontId="3" fillId="5" borderId="20" xfId="0" applyFont="1" applyFill="1" applyBorder="1" applyAlignment="1">
      <alignment vertical="center"/>
    </xf>
    <xf numFmtId="0" fontId="10" fillId="0" borderId="15" xfId="0" applyFont="1" applyBorder="1" applyAlignment="1">
      <alignment vertical="center"/>
    </xf>
    <xf numFmtId="0" fontId="16" fillId="2" borderId="18" xfId="0" applyFont="1" applyFill="1" applyBorder="1" applyAlignment="1">
      <alignment vertical="center"/>
    </xf>
    <xf numFmtId="0" fontId="16" fillId="2" borderId="19" xfId="0" applyFont="1" applyFill="1" applyBorder="1" applyAlignment="1">
      <alignment vertical="center"/>
    </xf>
    <xf numFmtId="0" fontId="16" fillId="2" borderId="20" xfId="0" applyFont="1" applyFill="1" applyBorder="1" applyAlignment="1">
      <alignment vertical="center"/>
    </xf>
    <xf numFmtId="0" fontId="16" fillId="0" borderId="0" xfId="0" applyFont="1" applyAlignment="1">
      <alignment vertical="top"/>
    </xf>
    <xf numFmtId="0" fontId="16" fillId="0" borderId="3" xfId="0" applyFont="1" applyBorder="1" applyAlignment="1">
      <alignment vertical="top"/>
    </xf>
    <xf numFmtId="0" fontId="1" fillId="2" borderId="13" xfId="0" applyFont="1" applyFill="1" applyBorder="1" applyAlignment="1" applyProtection="1">
      <alignment horizontal="left" vertical="center" indent="1"/>
      <protection locked="0"/>
    </xf>
    <xf numFmtId="0" fontId="1" fillId="2" borderId="14" xfId="0" applyFont="1" applyFill="1" applyBorder="1" applyAlignment="1" applyProtection="1">
      <alignment horizontal="left" vertical="center" indent="1"/>
      <protection locked="0"/>
    </xf>
    <xf numFmtId="0" fontId="1" fillId="2" borderId="12" xfId="0" applyFont="1" applyFill="1" applyBorder="1" applyAlignment="1" applyProtection="1">
      <alignment horizontal="left" vertical="center" indent="1"/>
      <protection locked="0"/>
    </xf>
    <xf numFmtId="0" fontId="3" fillId="2" borderId="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8" fillId="2" borderId="8" xfId="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49" fontId="3" fillId="2" borderId="14"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3" fillId="2" borderId="18" xfId="0" applyFont="1" applyFill="1" applyBorder="1" applyAlignment="1" applyProtection="1">
      <alignment horizontal="left" vertical="center" indent="1"/>
      <protection locked="0"/>
    </xf>
    <xf numFmtId="0" fontId="3" fillId="2" borderId="19" xfId="0" applyFont="1" applyFill="1" applyBorder="1" applyAlignment="1" applyProtection="1">
      <alignment horizontal="left" vertical="center" indent="1"/>
      <protection locked="0"/>
    </xf>
    <xf numFmtId="0" fontId="3" fillId="2" borderId="20" xfId="0" applyFont="1" applyFill="1" applyBorder="1" applyAlignment="1" applyProtection="1">
      <alignment horizontal="left" vertical="center" indent="1"/>
      <protection locked="0"/>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2" xfId="0" applyFont="1" applyBorder="1" applyAlignment="1">
      <alignment horizontal="left" vertical="center"/>
    </xf>
    <xf numFmtId="178" fontId="3" fillId="2" borderId="11" xfId="0" applyNumberFormat="1" applyFont="1" applyFill="1" applyBorder="1" applyAlignment="1" applyProtection="1">
      <alignment horizontal="center" vertical="center"/>
      <protection locked="0"/>
    </xf>
    <xf numFmtId="178" fontId="3" fillId="2" borderId="13" xfId="0" applyNumberFormat="1" applyFont="1" applyFill="1" applyBorder="1" applyAlignment="1" applyProtection="1">
      <alignment horizontal="center" vertical="center"/>
      <protection locked="0"/>
    </xf>
    <xf numFmtId="178" fontId="3" fillId="2" borderId="12" xfId="0" applyNumberFormat="1" applyFont="1" applyFill="1" applyBorder="1" applyAlignment="1" applyProtection="1">
      <alignment horizontal="center" vertical="center"/>
      <protection locked="0"/>
    </xf>
    <xf numFmtId="177" fontId="11" fillId="2" borderId="1" xfId="0" applyNumberFormat="1" applyFont="1" applyFill="1" applyBorder="1" applyAlignment="1" applyProtection="1">
      <alignment horizontal="right" vertical="center"/>
      <protection locked="0"/>
    </xf>
    <xf numFmtId="177" fontId="11" fillId="0" borderId="1" xfId="0" applyNumberFormat="1" applyFont="1" applyFill="1" applyBorder="1" applyAlignment="1">
      <alignment horizontal="right" vertical="center"/>
    </xf>
    <xf numFmtId="177" fontId="11" fillId="0" borderId="1"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xf>
    <xf numFmtId="0" fontId="9" fillId="0" borderId="1" xfId="0" applyFont="1" applyBorder="1" applyAlignment="1" applyProtection="1">
      <alignment horizontal="left" vertical="center" wrapText="1"/>
      <protection locked="0"/>
    </xf>
    <xf numFmtId="0" fontId="12" fillId="0" borderId="0" xfId="0" applyFont="1" applyAlignment="1">
      <alignment horizontal="center"/>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179" fontId="11" fillId="7" borderId="1" xfId="0" applyNumberFormat="1" applyFont="1" applyFill="1" applyBorder="1" applyAlignment="1">
      <alignment vertical="center"/>
    </xf>
    <xf numFmtId="178" fontId="3" fillId="5" borderId="11" xfId="0" applyNumberFormat="1" applyFont="1" applyFill="1" applyBorder="1" applyAlignment="1">
      <alignment horizontal="center" vertical="center"/>
    </xf>
    <xf numFmtId="178" fontId="3" fillId="6" borderId="13" xfId="0" applyNumberFormat="1" applyFont="1" applyFill="1" applyBorder="1" applyAlignment="1">
      <alignment horizontal="center" vertical="center"/>
    </xf>
    <xf numFmtId="178" fontId="3" fillId="5" borderId="13" xfId="0" applyNumberFormat="1" applyFont="1" applyFill="1" applyBorder="1" applyAlignment="1">
      <alignment horizontal="center" vertical="center"/>
    </xf>
    <xf numFmtId="178" fontId="3" fillId="6" borderId="12" xfId="0" applyNumberFormat="1" applyFont="1" applyFill="1" applyBorder="1" applyAlignment="1">
      <alignment horizontal="center" vertical="center"/>
    </xf>
    <xf numFmtId="0" fontId="16" fillId="0" borderId="7" xfId="0" applyFont="1" applyBorder="1" applyAlignment="1">
      <alignment horizontal="right"/>
    </xf>
    <xf numFmtId="0" fontId="16" fillId="0" borderId="0" xfId="0" applyFont="1" applyAlignment="1">
      <alignment horizontal="left" indent="2"/>
    </xf>
    <xf numFmtId="179" fontId="11" fillId="5" borderId="1" xfId="0" applyNumberFormat="1" applyFont="1" applyFill="1" applyBorder="1" applyAlignment="1">
      <alignment vertical="center"/>
    </xf>
    <xf numFmtId="179" fontId="11" fillId="6" borderId="1" xfId="0" applyNumberFormat="1" applyFont="1" applyFill="1" applyBorder="1" applyAlignment="1">
      <alignment vertical="center"/>
    </xf>
    <xf numFmtId="0" fontId="16" fillId="5" borderId="14" xfId="0" applyFont="1" applyFill="1" applyBorder="1" applyAlignment="1">
      <alignment horizontal="center" vertical="center"/>
    </xf>
    <xf numFmtId="0" fontId="16" fillId="6" borderId="2" xfId="0" applyFont="1" applyFill="1" applyBorder="1" applyAlignment="1">
      <alignment horizontal="center" vertical="center"/>
    </xf>
    <xf numFmtId="0" fontId="1" fillId="0" borderId="1" xfId="0" applyFont="1" applyBorder="1" applyAlignment="1">
      <alignment horizontal="left" vertical="center" wrapText="1"/>
    </xf>
    <xf numFmtId="0" fontId="3" fillId="5" borderId="14" xfId="0" applyFont="1" applyFill="1" applyBorder="1" applyAlignment="1">
      <alignment horizontal="center" vertical="center"/>
    </xf>
    <xf numFmtId="0" fontId="3" fillId="6" borderId="2" xfId="0" applyFont="1" applyFill="1" applyBorder="1" applyAlignment="1">
      <alignment horizontal="center" vertical="center"/>
    </xf>
    <xf numFmtId="49" fontId="3" fillId="5" borderId="14" xfId="0" applyNumberFormat="1" applyFont="1" applyFill="1" applyBorder="1" applyAlignment="1">
      <alignment horizontal="center" vertical="center"/>
    </xf>
    <xf numFmtId="49" fontId="3" fillId="6" borderId="2" xfId="0" applyNumberFormat="1" applyFont="1" applyFill="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5" borderId="13" xfId="0" applyFont="1" applyFill="1" applyBorder="1" applyAlignment="1">
      <alignment vertical="center"/>
    </xf>
    <xf numFmtId="0" fontId="1" fillId="6" borderId="13" xfId="0" applyFont="1" applyFill="1" applyBorder="1" applyAlignment="1">
      <alignment vertical="center"/>
    </xf>
    <xf numFmtId="0" fontId="1" fillId="6" borderId="14" xfId="0" applyFont="1" applyFill="1" applyBorder="1" applyAlignment="1">
      <alignment vertical="center"/>
    </xf>
    <xf numFmtId="0" fontId="1" fillId="6" borderId="12" xfId="0" applyFont="1" applyFill="1" applyBorder="1" applyAlignment="1">
      <alignment vertical="center"/>
    </xf>
    <xf numFmtId="0" fontId="8" fillId="5" borderId="8" xfId="1" applyFill="1" applyBorder="1" applyAlignment="1">
      <alignment horizontal="left" vertical="center"/>
    </xf>
    <xf numFmtId="0" fontId="3" fillId="6" borderId="10" xfId="0" applyFont="1" applyFill="1" applyBorder="1" applyAlignment="1">
      <alignment horizontal="left" vertical="center"/>
    </xf>
    <xf numFmtId="0" fontId="3" fillId="6" borderId="9" xfId="0" applyFont="1" applyFill="1" applyBorder="1" applyAlignment="1">
      <alignment horizontal="left" vertical="center"/>
    </xf>
    <xf numFmtId="0" fontId="3" fillId="5"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4" borderId="3" xfId="0" applyFont="1" applyFill="1" applyBorder="1" applyAlignment="1">
      <alignment horizontal="left" vertical="center"/>
    </xf>
    <xf numFmtId="0" fontId="3" fillId="4" borderId="2" xfId="0" applyFont="1" applyFill="1" applyBorder="1" applyAlignment="1">
      <alignment horizontal="left" vertical="center"/>
    </xf>
    <xf numFmtId="0" fontId="6" fillId="5"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2" xfId="0" applyFont="1" applyFill="1" applyBorder="1" applyAlignment="1">
      <alignment horizontal="center" vertical="center"/>
    </xf>
    <xf numFmtId="14" fontId="3" fillId="2" borderId="4" xfId="0" applyNumberFormat="1" applyFont="1" applyFill="1" applyBorder="1" applyAlignment="1">
      <alignment vertical="center"/>
    </xf>
    <xf numFmtId="0" fontId="3" fillId="2" borderId="4" xfId="0" applyFont="1" applyFill="1" applyBorder="1" applyAlignment="1">
      <alignment vertical="center"/>
    </xf>
    <xf numFmtId="0" fontId="3" fillId="2" borderId="2" xfId="0" applyFont="1" applyFill="1" applyBorder="1" applyAlignment="1">
      <alignment vertical="center"/>
    </xf>
    <xf numFmtId="0" fontId="10" fillId="0" borderId="16" xfId="0" applyFont="1" applyBorder="1" applyAlignment="1" applyProtection="1">
      <alignment vertical="center"/>
      <protection locked="0"/>
    </xf>
    <xf numFmtId="0" fontId="10" fillId="0" borderId="16" xfId="0" applyFont="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8000"/>
      <color rgb="FFFFFF69"/>
      <color rgb="FFFFFF99"/>
      <color rgb="FFFF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B$18" lockText="1" noThreeD="1"/>
</file>

<file path=xl/ctrlProps/ctrlProp10.xml><?xml version="1.0" encoding="utf-8"?>
<formControlPr xmlns="http://schemas.microsoft.com/office/spreadsheetml/2009/9/main" objectType="CheckBox" fmlaLink="$D$26" lockText="1" noThreeD="1"/>
</file>

<file path=xl/ctrlProps/ctrlProp11.xml><?xml version="1.0" encoding="utf-8"?>
<formControlPr xmlns="http://schemas.microsoft.com/office/spreadsheetml/2009/9/main" objectType="CheckBox" fmlaLink="$D$28"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24" lockText="1" noThreeD="1"/>
</file>

<file path=xl/ctrlProps/ctrlProp3.xml><?xml version="1.0" encoding="utf-8"?>
<formControlPr xmlns="http://schemas.microsoft.com/office/spreadsheetml/2009/9/main" objectType="CheckBox" fmlaLink="$C$22" lockText="1" noThreeD="1"/>
</file>

<file path=xl/ctrlProps/ctrlProp4.xml><?xml version="1.0" encoding="utf-8"?>
<formControlPr xmlns="http://schemas.microsoft.com/office/spreadsheetml/2009/9/main" objectType="CheckBox" fmlaLink="$C$26" lockText="1" noThreeD="1"/>
</file>

<file path=xl/ctrlProps/ctrlProp5.xml><?xml version="1.0" encoding="utf-8"?>
<formControlPr xmlns="http://schemas.microsoft.com/office/spreadsheetml/2009/9/main" objectType="CheckBox" fmlaLink="$C$28" lockText="1" noThreeD="1"/>
</file>

<file path=xl/ctrlProps/ctrlProp6.xml><?xml version="1.0" encoding="utf-8"?>
<formControlPr xmlns="http://schemas.microsoft.com/office/spreadsheetml/2009/9/main" objectType="CheckBox" checked="Checked" fmlaLink="$B$17"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D$24" lockText="1" noThreeD="1"/>
</file>

<file path=xl/ctrlProps/ctrlProp9.xml><?xml version="1.0" encoding="utf-8"?>
<formControlPr xmlns="http://schemas.microsoft.com/office/spreadsheetml/2009/9/main" objectType="CheckBox" checked="Checked" fmlaLink="$D$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17</xdr:row>
          <xdr:rowOff>142875</xdr:rowOff>
        </xdr:from>
        <xdr:to>
          <xdr:col>2</xdr:col>
          <xdr:colOff>38100</xdr:colOff>
          <xdr:row>18</xdr:row>
          <xdr:rowOff>85725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その他金融機関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19050</xdr:rowOff>
        </xdr:from>
        <xdr:to>
          <xdr:col>5</xdr:col>
          <xdr:colOff>381000</xdr:colOff>
          <xdr:row>24</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県が主催し各県内企業で行う「福井県インターンシップ」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28575</xdr:rowOff>
        </xdr:from>
        <xdr:to>
          <xdr:col>6</xdr:col>
          <xdr:colOff>257175</xdr:colOff>
          <xdr:row>22</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県、福井労働局等が主催や協力して開催する就職活動の関連イベント等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19050</xdr:rowOff>
        </xdr:from>
        <xdr:to>
          <xdr:col>4</xdr:col>
          <xdr:colOff>342900</xdr:colOff>
          <xdr:row>26</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県内企業が県内で実施する採用面接等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19050</xdr:rowOff>
        </xdr:from>
        <xdr:to>
          <xdr:col>3</xdr:col>
          <xdr:colOff>190500</xdr:colOff>
          <xdr:row>28</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1</xdr:col>
          <xdr:colOff>942975</xdr:colOff>
          <xdr:row>16</xdr:row>
          <xdr:rowOff>238125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ゆうちょ銀行</a:t>
              </a:r>
            </a:p>
          </xdr:txBody>
        </xdr:sp>
        <xdr:clientData/>
      </xdr:twoCellAnchor>
    </mc:Choice>
    <mc:Fallback/>
  </mc:AlternateContent>
  <xdr:twoCellAnchor>
    <xdr:from>
      <xdr:col>4</xdr:col>
      <xdr:colOff>571498</xdr:colOff>
      <xdr:row>0</xdr:row>
      <xdr:rowOff>69272</xdr:rowOff>
    </xdr:from>
    <xdr:to>
      <xdr:col>7</xdr:col>
      <xdr:colOff>874568</xdr:colOff>
      <xdr:row>4</xdr:row>
      <xdr:rowOff>86590</xdr:rowOff>
    </xdr:to>
    <xdr:sp macro="" textlink="">
      <xdr:nvSpPr>
        <xdr:cNvPr id="2" name="吹き出し: 四角形 1">
          <a:extLst>
            <a:ext uri="{FF2B5EF4-FFF2-40B4-BE49-F238E27FC236}">
              <a16:creationId xmlns:a16="http://schemas.microsoft.com/office/drawing/2014/main" id="{00000000-0008-0000-0000-000002000000}"/>
            </a:ext>
          </a:extLst>
        </xdr:cNvPr>
        <xdr:cNvSpPr/>
      </xdr:nvSpPr>
      <xdr:spPr>
        <a:xfrm>
          <a:off x="4208316" y="69272"/>
          <a:ext cx="2667002" cy="787977"/>
        </a:xfrm>
        <a:prstGeom prst="wedgeRectCallout">
          <a:avLst>
            <a:gd name="adj1" fmla="val -62391"/>
            <a:gd name="adj2" fmla="val 441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記載例に従って、水色のセルの必要項目に入力してください。また、黄色のセルはリストから選択してください。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17</xdr:row>
          <xdr:rowOff>142875</xdr:rowOff>
        </xdr:from>
        <xdr:to>
          <xdr:col>2</xdr:col>
          <xdr:colOff>1219200</xdr:colOff>
          <xdr:row>18</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その他金融機関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19050</xdr:rowOff>
        </xdr:from>
        <xdr:to>
          <xdr:col>6</xdr:col>
          <xdr:colOff>466725</xdr:colOff>
          <xdr:row>24</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県が主催し各県内企業で行う「福井県インターンシップ」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28575</xdr:rowOff>
        </xdr:from>
        <xdr:to>
          <xdr:col>7</xdr:col>
          <xdr:colOff>333375</xdr:colOff>
          <xdr:row>22</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県、福井労働局等が主催や協力して開催する就職活動の関連イベント等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19050</xdr:rowOff>
        </xdr:from>
        <xdr:to>
          <xdr:col>5</xdr:col>
          <xdr:colOff>419100</xdr:colOff>
          <xdr:row>26</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県内企業が県内で実施する採用面接等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19050</xdr:rowOff>
        </xdr:from>
        <xdr:to>
          <xdr:col>4</xdr:col>
          <xdr:colOff>190500</xdr:colOff>
          <xdr:row>28</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19050</xdr:rowOff>
        </xdr:from>
        <xdr:to>
          <xdr:col>2</xdr:col>
          <xdr:colOff>942975</xdr:colOff>
          <xdr:row>16</xdr:row>
          <xdr:rowOff>238125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ゆうちょ銀行</a:t>
              </a:r>
            </a:p>
          </xdr:txBody>
        </xdr:sp>
        <xdr:clientData/>
      </xdr:twoCellAnchor>
    </mc:Choice>
    <mc:Fallback/>
  </mc:AlternateContent>
  <xdr:twoCellAnchor>
    <xdr:from>
      <xdr:col>0</xdr:col>
      <xdr:colOff>121227</xdr:colOff>
      <xdr:row>16</xdr:row>
      <xdr:rowOff>95249</xdr:rowOff>
    </xdr:from>
    <xdr:to>
      <xdr:col>0</xdr:col>
      <xdr:colOff>399937</xdr:colOff>
      <xdr:row>20</xdr:row>
      <xdr:rowOff>84687</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121227" y="3819524"/>
          <a:ext cx="278710" cy="903838"/>
        </a:xfrm>
        <a:prstGeom prst="wedgeRoundRectCallout">
          <a:avLst>
            <a:gd name="adj1" fmla="val 225031"/>
            <a:gd name="adj2" fmla="val -214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algn="l"/>
          <a:r>
            <a:rPr kumimoji="1" lang="ja-JP" altLang="en-US" sz="900"/>
            <a:t>いずれかに  ☑</a:t>
          </a:r>
        </a:p>
      </xdr:txBody>
    </xdr:sp>
    <xdr:clientData/>
  </xdr:twoCellAnchor>
  <xdr:twoCellAnchor>
    <xdr:from>
      <xdr:col>1</xdr:col>
      <xdr:colOff>142875</xdr:colOff>
      <xdr:row>21</xdr:row>
      <xdr:rowOff>76199</xdr:rowOff>
    </xdr:from>
    <xdr:to>
      <xdr:col>2</xdr:col>
      <xdr:colOff>933337</xdr:colOff>
      <xdr:row>22</xdr:row>
      <xdr:rowOff>76200</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647700" y="4886324"/>
          <a:ext cx="1171462" cy="247651"/>
        </a:xfrm>
        <a:prstGeom prst="wedgeRoundRectCallout">
          <a:avLst>
            <a:gd name="adj1" fmla="val 64853"/>
            <a:gd name="adj2" fmla="val -989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r>
            <a:rPr kumimoji="1" lang="ja-JP" altLang="en-US" sz="900"/>
            <a:t>いずれかに  ☑</a:t>
          </a:r>
        </a:p>
      </xdr:txBody>
    </xdr:sp>
    <xdr:clientData/>
  </xdr:twoCellAnchor>
  <xdr:twoCellAnchor>
    <xdr:from>
      <xdr:col>5</xdr:col>
      <xdr:colOff>744682</xdr:colOff>
      <xdr:row>0</xdr:row>
      <xdr:rowOff>95250</xdr:rowOff>
    </xdr:from>
    <xdr:to>
      <xdr:col>8</xdr:col>
      <xdr:colOff>8660</xdr:colOff>
      <xdr:row>2</xdr:row>
      <xdr:rowOff>225136</xdr:rowOff>
    </xdr:to>
    <xdr:sp macro="" textlink="">
      <xdr:nvSpPr>
        <xdr:cNvPr id="10" name="四角形: 角を丸くする 9">
          <a:extLst>
            <a:ext uri="{FF2B5EF4-FFF2-40B4-BE49-F238E27FC236}">
              <a16:creationId xmlns:a16="http://schemas.microsoft.com/office/drawing/2014/main" id="{00000000-0008-0000-0100-00000A000000}"/>
            </a:ext>
          </a:extLst>
        </xdr:cNvPr>
        <xdr:cNvSpPr/>
      </xdr:nvSpPr>
      <xdr:spPr>
        <a:xfrm>
          <a:off x="4926157" y="95250"/>
          <a:ext cx="1502353" cy="47278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記載例</a:t>
          </a:r>
        </a:p>
      </xdr:txBody>
    </xdr:sp>
    <xdr:clientData/>
  </xdr:twoCellAnchor>
  <xdr:twoCellAnchor>
    <xdr:from>
      <xdr:col>6</xdr:col>
      <xdr:colOff>63500</xdr:colOff>
      <xdr:row>33</xdr:row>
      <xdr:rowOff>52916</xdr:rowOff>
    </xdr:from>
    <xdr:to>
      <xdr:col>6</xdr:col>
      <xdr:colOff>218948</xdr:colOff>
      <xdr:row>34</xdr:row>
      <xdr:rowOff>295275</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5016500" y="7291916"/>
          <a:ext cx="155448" cy="490009"/>
        </a:xfrm>
        <a:prstGeom prst="rightBrace">
          <a:avLst>
            <a:gd name="adj1" fmla="val 41666"/>
            <a:gd name="adj2" fmla="val 63511"/>
          </a:avLst>
        </a:prstGeom>
        <a:ln w="1270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32;&#36890;&#36027;&#35336;&#31639;&#26360;&#65288;&#27096;&#24335;&#31532;1&#21495;&#12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一覧"/>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9.xml"/><Relationship Id="rId2" Type="http://schemas.openxmlformats.org/officeDocument/2006/relationships/printerSettings" Target="../printerSettings/printerSettings2.bin"/><Relationship Id="rId1" Type="http://schemas.openxmlformats.org/officeDocument/2006/relationships/hyperlink" Target="mailto:fukui-ll10_oo@mail.co.jp" TargetMode="External"/><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8CB41-1CCA-4759-A88D-94AC0333E3E5}">
  <sheetPr>
    <pageSetUpPr fitToPage="1"/>
  </sheetPr>
  <dimension ref="A1:I35"/>
  <sheetViews>
    <sheetView showGridLines="0" tabSelected="1" zoomScaleNormal="100" zoomScaleSheetLayoutView="120" workbookViewId="0"/>
  </sheetViews>
  <sheetFormatPr defaultRowHeight="13.5"/>
  <cols>
    <col min="1" max="1" width="5" style="1" customWidth="1"/>
    <col min="2" max="2" width="15.5" style="1" customWidth="1"/>
    <col min="3" max="3" width="11.625" style="1" customWidth="1"/>
    <col min="4" max="4" width="15.625" style="1" customWidth="1"/>
    <col min="5" max="5" width="10.125" style="1" customWidth="1"/>
    <col min="6" max="6" width="8.625" style="1" customWidth="1"/>
    <col min="7" max="8" width="12.25" style="1" customWidth="1"/>
    <col min="9" max="16384" width="9" style="1"/>
  </cols>
  <sheetData>
    <row r="1" spans="1:9">
      <c r="A1" s="3" t="s">
        <v>76</v>
      </c>
    </row>
    <row r="3" spans="1:9" ht="18.75">
      <c r="A3" s="101" t="s">
        <v>0</v>
      </c>
      <c r="B3" s="101"/>
      <c r="C3" s="101"/>
      <c r="D3" s="101"/>
      <c r="E3" s="101"/>
      <c r="F3" s="101"/>
      <c r="G3" s="101"/>
      <c r="H3" s="5"/>
      <c r="I3" s="4"/>
    </row>
    <row r="4" spans="1:9" ht="14.25" customHeight="1">
      <c r="A4" s="2"/>
      <c r="B4" s="2"/>
      <c r="C4" s="2"/>
      <c r="D4" s="2"/>
      <c r="E4" s="2"/>
      <c r="F4" s="2"/>
      <c r="G4" s="2"/>
      <c r="H4" s="2"/>
      <c r="I4" s="2"/>
    </row>
    <row r="5" spans="1:9">
      <c r="A5" s="1" t="s">
        <v>1</v>
      </c>
    </row>
    <row r="6" spans="1:9" ht="33" customHeight="1">
      <c r="A6" s="99" t="s">
        <v>26</v>
      </c>
      <c r="B6" s="99"/>
      <c r="C6" s="102"/>
      <c r="D6" s="103"/>
      <c r="E6" s="104"/>
      <c r="F6" s="65"/>
      <c r="G6" s="66"/>
    </row>
    <row r="7" spans="1:9" ht="21" customHeight="1">
      <c r="A7" s="99" t="s">
        <v>2</v>
      </c>
      <c r="B7" s="99"/>
      <c r="C7" s="26"/>
      <c r="D7" s="6"/>
      <c r="E7" s="6"/>
      <c r="F7" s="6"/>
      <c r="G7" s="8"/>
    </row>
    <row r="8" spans="1:9" ht="27" customHeight="1">
      <c r="A8" s="99"/>
      <c r="B8" s="99"/>
      <c r="C8" s="29"/>
      <c r="D8" s="28"/>
      <c r="E8" s="71"/>
      <c r="F8" s="71"/>
      <c r="G8" s="72"/>
    </row>
    <row r="9" spans="1:9" ht="21.95" customHeight="1">
      <c r="A9" s="99" t="s">
        <v>3</v>
      </c>
      <c r="B9" s="99"/>
      <c r="C9" s="65"/>
      <c r="D9" s="66"/>
      <c r="E9" s="6"/>
      <c r="F9" s="6"/>
      <c r="G9" s="8"/>
    </row>
    <row r="10" spans="1:9" ht="21.95" customHeight="1">
      <c r="A10" s="99" t="s">
        <v>4</v>
      </c>
      <c r="B10" s="99"/>
      <c r="C10" s="65"/>
      <c r="D10" s="66"/>
      <c r="E10" s="65"/>
      <c r="F10" s="105"/>
      <c r="G10" s="66"/>
    </row>
    <row r="11" spans="1:9" ht="21.95" customHeight="1">
      <c r="A11" s="99" t="s">
        <v>5</v>
      </c>
      <c r="B11" s="99"/>
      <c r="C11" s="106"/>
      <c r="D11" s="107"/>
      <c r="E11" s="108"/>
      <c r="F11" s="109"/>
      <c r="G11" s="110"/>
    </row>
    <row r="12" spans="1:9" ht="17.100000000000001" customHeight="1">
      <c r="A12" s="97" t="s">
        <v>22</v>
      </c>
      <c r="B12" s="97"/>
      <c r="C12" s="13" t="s">
        <v>23</v>
      </c>
      <c r="D12" s="62"/>
      <c r="E12" s="62"/>
      <c r="F12" s="63"/>
      <c r="G12" s="64"/>
    </row>
    <row r="13" spans="1:9" ht="21.95" customHeight="1">
      <c r="A13" s="97"/>
      <c r="B13" s="97"/>
      <c r="C13" s="67"/>
      <c r="D13" s="68"/>
      <c r="E13" s="68"/>
      <c r="F13" s="69"/>
      <c r="G13" s="14"/>
    </row>
    <row r="14" spans="1:9" ht="21" customHeight="1">
      <c r="A14" s="98" t="s">
        <v>6</v>
      </c>
      <c r="B14" s="99" t="s">
        <v>7</v>
      </c>
      <c r="C14" s="26"/>
      <c r="D14" s="6"/>
      <c r="E14" s="6"/>
      <c r="F14" s="6"/>
      <c r="G14" s="8"/>
    </row>
    <row r="15" spans="1:9" ht="27" customHeight="1">
      <c r="A15" s="98"/>
      <c r="B15" s="99"/>
      <c r="C15" s="70"/>
      <c r="D15" s="71"/>
      <c r="E15" s="71"/>
      <c r="F15" s="71"/>
      <c r="G15" s="72"/>
    </row>
    <row r="16" spans="1:9" ht="21.95" customHeight="1">
      <c r="A16" s="98"/>
      <c r="B16" s="11" t="s">
        <v>8</v>
      </c>
      <c r="C16" s="65"/>
      <c r="D16" s="66"/>
      <c r="E16" s="6"/>
      <c r="F16" s="6"/>
      <c r="G16" s="8"/>
    </row>
    <row r="17" spans="1:7" ht="21.95" customHeight="1">
      <c r="A17" s="98" t="s">
        <v>9</v>
      </c>
      <c r="B17" s="24" t="b">
        <v>1</v>
      </c>
      <c r="C17" s="23" t="s">
        <v>10</v>
      </c>
      <c r="D17" s="31"/>
      <c r="E17" s="23" t="s">
        <v>21</v>
      </c>
      <c r="F17" s="73"/>
      <c r="G17" s="74"/>
    </row>
    <row r="18" spans="1:7" ht="21.95" customHeight="1">
      <c r="A18" s="98"/>
      <c r="B18" s="100" t="b">
        <v>0</v>
      </c>
      <c r="C18" s="23" t="s">
        <v>11</v>
      </c>
      <c r="D18" s="25"/>
      <c r="E18" s="23" t="s">
        <v>12</v>
      </c>
      <c r="F18" s="75"/>
      <c r="G18" s="66"/>
    </row>
    <row r="19" spans="1:7" ht="21.95" customHeight="1">
      <c r="A19" s="98"/>
      <c r="B19" s="100"/>
      <c r="C19" s="23" t="s">
        <v>13</v>
      </c>
      <c r="D19" s="30"/>
      <c r="E19" s="23" t="s">
        <v>14</v>
      </c>
      <c r="F19" s="73"/>
      <c r="G19" s="74"/>
    </row>
    <row r="20" spans="1:7">
      <c r="A20" s="12"/>
      <c r="B20" s="12"/>
      <c r="C20" s="12"/>
      <c r="D20" s="12"/>
      <c r="E20" s="12"/>
      <c r="F20" s="12"/>
      <c r="G20" s="12"/>
    </row>
    <row r="21" spans="1:7">
      <c r="A21" s="12" t="s">
        <v>15</v>
      </c>
      <c r="B21" s="12"/>
      <c r="C21" s="12"/>
      <c r="D21" s="12"/>
      <c r="E21" s="12"/>
      <c r="F21" s="12"/>
      <c r="G21" s="12"/>
    </row>
    <row r="22" spans="1:7" ht="20.100000000000001" customHeight="1">
      <c r="A22" s="82" t="s">
        <v>115</v>
      </c>
      <c r="B22" s="83"/>
      <c r="C22" s="76" t="b">
        <v>0</v>
      </c>
      <c r="D22" s="77"/>
      <c r="E22" s="77"/>
      <c r="F22" s="77"/>
      <c r="G22" s="78"/>
    </row>
    <row r="23" spans="1:7" ht="21.95" customHeight="1">
      <c r="A23" s="83"/>
      <c r="B23" s="83"/>
      <c r="C23" s="79"/>
      <c r="D23" s="80"/>
      <c r="E23" s="80"/>
      <c r="F23" s="80"/>
      <c r="G23" s="81"/>
    </row>
    <row r="24" spans="1:7" ht="20.100000000000001" customHeight="1">
      <c r="A24" s="83"/>
      <c r="B24" s="83"/>
      <c r="C24" s="27" t="b">
        <v>0</v>
      </c>
      <c r="D24" s="147"/>
      <c r="E24" s="147"/>
      <c r="F24" s="77"/>
      <c r="G24" s="78"/>
    </row>
    <row r="25" spans="1:7" ht="21.95" customHeight="1">
      <c r="A25" s="83"/>
      <c r="B25" s="83"/>
      <c r="C25" s="79"/>
      <c r="D25" s="80"/>
      <c r="E25" s="80"/>
      <c r="F25" s="80"/>
      <c r="G25" s="81"/>
    </row>
    <row r="26" spans="1:7" ht="20.100000000000001" customHeight="1">
      <c r="A26" s="83"/>
      <c r="B26" s="83"/>
      <c r="C26" s="27" t="b">
        <v>0</v>
      </c>
      <c r="D26" s="147"/>
      <c r="E26" s="147"/>
      <c r="F26" s="77"/>
      <c r="G26" s="78"/>
    </row>
    <row r="27" spans="1:7" ht="21.95" customHeight="1">
      <c r="A27" s="83"/>
      <c r="B27" s="83"/>
      <c r="C27" s="79"/>
      <c r="D27" s="80"/>
      <c r="E27" s="80"/>
      <c r="F27" s="80"/>
      <c r="G27" s="81"/>
    </row>
    <row r="28" spans="1:7" ht="20.100000000000001" customHeight="1">
      <c r="A28" s="83"/>
      <c r="B28" s="83"/>
      <c r="C28" s="27" t="b">
        <v>0</v>
      </c>
      <c r="D28" s="77"/>
      <c r="E28" s="77"/>
      <c r="F28" s="77"/>
      <c r="G28" s="78"/>
    </row>
    <row r="29" spans="1:7" ht="21.95" customHeight="1">
      <c r="A29" s="83"/>
      <c r="B29" s="83"/>
      <c r="C29" s="79"/>
      <c r="D29" s="80"/>
      <c r="E29" s="80"/>
      <c r="F29" s="80"/>
      <c r="G29" s="81"/>
    </row>
    <row r="30" spans="1:7" ht="21.95" customHeight="1">
      <c r="A30" s="84" t="s">
        <v>18</v>
      </c>
      <c r="B30" s="84"/>
      <c r="C30" s="91"/>
      <c r="D30" s="92"/>
      <c r="E30" s="15" t="s">
        <v>24</v>
      </c>
      <c r="F30" s="92"/>
      <c r="G30" s="93"/>
    </row>
    <row r="31" spans="1:7" ht="9.9499999999999993" customHeight="1">
      <c r="A31" s="12"/>
      <c r="B31" s="12"/>
      <c r="C31" s="12"/>
      <c r="D31" s="12"/>
      <c r="E31" s="12"/>
      <c r="F31" s="12"/>
      <c r="G31" s="12"/>
    </row>
    <row r="32" spans="1:7" ht="20.100000000000001" customHeight="1">
      <c r="A32" s="12" t="s">
        <v>16</v>
      </c>
      <c r="B32" s="12"/>
      <c r="C32" s="12"/>
      <c r="D32" s="12"/>
      <c r="E32" s="12"/>
      <c r="F32" s="12"/>
      <c r="G32" s="12"/>
    </row>
    <row r="33" spans="1:7" ht="21.95" customHeight="1">
      <c r="A33" s="9" t="s">
        <v>17</v>
      </c>
      <c r="B33" s="6"/>
      <c r="C33" s="8"/>
      <c r="D33" s="94"/>
      <c r="E33" s="94"/>
      <c r="F33" s="6"/>
      <c r="G33" s="8"/>
    </row>
    <row r="34" spans="1:7" ht="21.95" customHeight="1">
      <c r="A34" s="85" t="s">
        <v>19</v>
      </c>
      <c r="B34" s="86"/>
      <c r="C34" s="87"/>
      <c r="D34" s="95" t="str">
        <f>IF($C$8="","",VLOOKUP(C8,都道府県別定額!$B$3:$C$48,2,FALSE))</f>
        <v/>
      </c>
      <c r="E34" s="95"/>
      <c r="F34" s="7"/>
      <c r="G34" s="10"/>
    </row>
    <row r="35" spans="1:7" ht="25.5" customHeight="1">
      <c r="A35" s="88" t="s">
        <v>20</v>
      </c>
      <c r="B35" s="89"/>
      <c r="C35" s="90"/>
      <c r="D35" s="96">
        <f>MIN($D$33:$E$34)</f>
        <v>0</v>
      </c>
      <c r="E35" s="96"/>
      <c r="F35" s="6"/>
      <c r="G35" s="8"/>
    </row>
  </sheetData>
  <sheetProtection algorithmName="SHA-512" hashValue="st0lqesAg/aD6MkuvP+ovbBszpZeF1lb5P9bXfX0hB2RCdCDVKl/3dBxT5WmiJhPd7d26GvmhQyEIFGDJYyJDA==" saltValue="osVhNoAsbytmG7a8mziIJg==" spinCount="100000" sheet="1" formatCells="0"/>
  <mergeCells count="43">
    <mergeCell ref="A11:B11"/>
    <mergeCell ref="A3:G3"/>
    <mergeCell ref="A6:B6"/>
    <mergeCell ref="A7:B8"/>
    <mergeCell ref="A9:B9"/>
    <mergeCell ref="A10:B10"/>
    <mergeCell ref="C6:E6"/>
    <mergeCell ref="C9:D9"/>
    <mergeCell ref="C10:D10"/>
    <mergeCell ref="E10:G10"/>
    <mergeCell ref="C11:D11"/>
    <mergeCell ref="E11:G11"/>
    <mergeCell ref="F6:G6"/>
    <mergeCell ref="E8:G8"/>
    <mergeCell ref="A12:B13"/>
    <mergeCell ref="A14:A16"/>
    <mergeCell ref="B14:B15"/>
    <mergeCell ref="A17:A19"/>
    <mergeCell ref="B18:B19"/>
    <mergeCell ref="A22:B29"/>
    <mergeCell ref="A30:B30"/>
    <mergeCell ref="A34:C34"/>
    <mergeCell ref="A35:C35"/>
    <mergeCell ref="C29:G29"/>
    <mergeCell ref="C30:D30"/>
    <mergeCell ref="F30:G30"/>
    <mergeCell ref="D33:E33"/>
    <mergeCell ref="D34:E34"/>
    <mergeCell ref="D35:E35"/>
    <mergeCell ref="F26:G26"/>
    <mergeCell ref="D28:G28"/>
    <mergeCell ref="C25:G25"/>
    <mergeCell ref="C27:G27"/>
    <mergeCell ref="D12:G12"/>
    <mergeCell ref="C16:D16"/>
    <mergeCell ref="C13:F13"/>
    <mergeCell ref="C15:G15"/>
    <mergeCell ref="F24:G24"/>
    <mergeCell ref="F17:G17"/>
    <mergeCell ref="F18:G18"/>
    <mergeCell ref="F19:G19"/>
    <mergeCell ref="C22:G22"/>
    <mergeCell ref="C23:G23"/>
  </mergeCells>
  <phoneticPr fontId="2"/>
  <dataValidations disablePrompts="1" count="5">
    <dataValidation type="list" allowBlank="1" showInputMessage="1" showErrorMessage="1" sqref="C11:D11" xr:uid="{513015CB-7DCD-4F37-AB16-C098D8AA7040}">
      <formula1>"在学中（1年生）,在学中（2年生）,在学中（3年生）,在学中（4年生）,既卒（2019年3月卒業・修了）,既卒（2018年3月卒業・修了）,既卒（2017年3月卒業・修了）,その他"</formula1>
    </dataValidation>
    <dataValidation type="list" allowBlank="1" showInputMessage="1" showErrorMessage="1" sqref="D19" xr:uid="{2B0607A0-CA20-4750-9C7F-4B6B0F7926DC}">
      <formula1>"当座,普通"</formula1>
    </dataValidation>
    <dataValidation imeMode="halfKatakana" allowBlank="1" showInputMessage="1" showErrorMessage="1" sqref="F6:G6 D12:G12" xr:uid="{2A664136-D8EB-469A-969C-6931B7C0F8EA}"/>
    <dataValidation imeMode="off" allowBlank="1" showInputMessage="1" showErrorMessage="1" sqref="C7 C9:D9 C13:F13 C14 C16:D16 D17 F17:G17 F19:G19 C30:D30 F30:G30 D33:E33" xr:uid="{B258F71C-16B7-4803-998D-BFC83BDBA13F}"/>
    <dataValidation imeMode="on" allowBlank="1" showInputMessage="1" showErrorMessage="1" sqref="C10:G10 C6:E6 C29:G29 D18 F18:G18 C23:G23 D8:E8" xr:uid="{33701F85-9189-47A9-847C-7EBF16526E01}"/>
  </dataValidations>
  <pageMargins left="0.70866141732283505" right="0.70866141732283505" top="0.74803149606299202" bottom="0.74803149606299202" header="0.31496062992126" footer="0.31496062992126"/>
  <pageSetup paperSize="9" orientation="portrait" cellComments="atEnd"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19050</xdr:colOff>
                    <xdr:row>17</xdr:row>
                    <xdr:rowOff>142875</xdr:rowOff>
                  </from>
                  <to>
                    <xdr:col>2</xdr:col>
                    <xdr:colOff>38100</xdr:colOff>
                    <xdr:row>18</xdr:row>
                    <xdr:rowOff>85725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2</xdr:col>
                    <xdr:colOff>9525</xdr:colOff>
                    <xdr:row>23</xdr:row>
                    <xdr:rowOff>19050</xdr:rowOff>
                  </from>
                  <to>
                    <xdr:col>5</xdr:col>
                    <xdr:colOff>381000</xdr:colOff>
                    <xdr:row>24</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xdr:col>
                    <xdr:colOff>9525</xdr:colOff>
                    <xdr:row>21</xdr:row>
                    <xdr:rowOff>28575</xdr:rowOff>
                  </from>
                  <to>
                    <xdr:col>6</xdr:col>
                    <xdr:colOff>257175</xdr:colOff>
                    <xdr:row>22</xdr:row>
                    <xdr:rowOff>9525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xdr:col>
                    <xdr:colOff>9525</xdr:colOff>
                    <xdr:row>25</xdr:row>
                    <xdr:rowOff>19050</xdr:rowOff>
                  </from>
                  <to>
                    <xdr:col>4</xdr:col>
                    <xdr:colOff>342900</xdr:colOff>
                    <xdr:row>26</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2</xdr:col>
                    <xdr:colOff>9525</xdr:colOff>
                    <xdr:row>27</xdr:row>
                    <xdr:rowOff>19050</xdr:rowOff>
                  </from>
                  <to>
                    <xdr:col>3</xdr:col>
                    <xdr:colOff>190500</xdr:colOff>
                    <xdr:row>28</xdr:row>
                    <xdr:rowOff>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1</xdr:col>
                    <xdr:colOff>19050</xdr:colOff>
                    <xdr:row>16</xdr:row>
                    <xdr:rowOff>19050</xdr:rowOff>
                  </from>
                  <to>
                    <xdr:col>1</xdr:col>
                    <xdr:colOff>942975</xdr:colOff>
                    <xdr:row>16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2F6B6D9-1284-476E-A43A-1732C1CDAE5D}">
          <x14:formula1>
            <xm:f>都道府県別定額!$B$3:$B$48</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9257D-8EF3-45B1-B0AF-FE6C9C844C44}">
  <sheetPr>
    <pageSetUpPr fitToPage="1"/>
  </sheetPr>
  <dimension ref="B1:K35"/>
  <sheetViews>
    <sheetView showGridLines="0" zoomScaleNormal="100" zoomScaleSheetLayoutView="110" workbookViewId="0"/>
  </sheetViews>
  <sheetFormatPr defaultRowHeight="13.5"/>
  <cols>
    <col min="1" max="1" width="6.625" style="1" customWidth="1"/>
    <col min="2" max="2" width="5" style="1" customWidth="1"/>
    <col min="3" max="3" width="17" style="1" customWidth="1"/>
    <col min="4" max="4" width="11.625" style="1" customWidth="1"/>
    <col min="5" max="5" width="14.625" style="1" customWidth="1"/>
    <col min="6" max="6" width="10.125" style="1" customWidth="1"/>
    <col min="7" max="7" width="8.625" style="1" customWidth="1"/>
    <col min="8" max="8" width="10.625" style="1" customWidth="1"/>
    <col min="9" max="9" width="11.75" style="1" customWidth="1"/>
    <col min="10" max="10" width="6.375" style="1" customWidth="1"/>
    <col min="11" max="16384" width="9" style="1"/>
  </cols>
  <sheetData>
    <row r="1" spans="2:11">
      <c r="B1" s="3" t="s">
        <v>77</v>
      </c>
    </row>
    <row r="3" spans="2:11" ht="18.75">
      <c r="B3" s="101" t="s">
        <v>0</v>
      </c>
      <c r="C3" s="101"/>
      <c r="D3" s="101"/>
      <c r="E3" s="101"/>
      <c r="F3" s="101"/>
      <c r="G3" s="101"/>
      <c r="H3" s="101"/>
      <c r="I3" s="34"/>
    </row>
    <row r="4" spans="2:11" ht="14.25" customHeight="1">
      <c r="B4" s="2"/>
      <c r="C4" s="2"/>
      <c r="D4" s="2"/>
      <c r="E4" s="2"/>
      <c r="F4" s="2"/>
      <c r="H4" s="35"/>
      <c r="I4" s="2"/>
      <c r="J4" s="2"/>
    </row>
    <row r="5" spans="2:11">
      <c r="B5" s="1" t="s">
        <v>1</v>
      </c>
      <c r="D5" s="36" t="s">
        <v>78</v>
      </c>
      <c r="G5" s="36" t="s">
        <v>79</v>
      </c>
      <c r="H5" s="37"/>
    </row>
    <row r="6" spans="2:11" ht="29.25" customHeight="1">
      <c r="B6" s="99" t="s">
        <v>25</v>
      </c>
      <c r="C6" s="99"/>
      <c r="D6" s="141" t="s">
        <v>80</v>
      </c>
      <c r="E6" s="142"/>
      <c r="F6" s="143"/>
      <c r="G6" s="137" t="s">
        <v>81</v>
      </c>
      <c r="H6" s="124"/>
    </row>
    <row r="7" spans="2:11" ht="20.100000000000001" customHeight="1">
      <c r="B7" s="99" t="s">
        <v>2</v>
      </c>
      <c r="C7" s="99"/>
      <c r="D7" s="38">
        <v>1111</v>
      </c>
      <c r="E7" s="39" t="s">
        <v>82</v>
      </c>
      <c r="F7" s="6"/>
      <c r="G7" s="6"/>
      <c r="H7" s="8"/>
      <c r="J7" s="40"/>
      <c r="K7" s="41" t="s">
        <v>83</v>
      </c>
    </row>
    <row r="8" spans="2:11" ht="20.100000000000001" customHeight="1">
      <c r="B8" s="99"/>
      <c r="C8" s="99"/>
      <c r="D8" s="42" t="s">
        <v>84</v>
      </c>
      <c r="E8" s="43" t="s">
        <v>85</v>
      </c>
      <c r="F8" s="144" t="s">
        <v>86</v>
      </c>
      <c r="G8" s="145"/>
      <c r="H8" s="146"/>
      <c r="I8" s="44" t="s">
        <v>87</v>
      </c>
      <c r="J8" s="45"/>
      <c r="K8" s="41" t="s">
        <v>88</v>
      </c>
    </row>
    <row r="9" spans="2:11" ht="20.100000000000001" customHeight="1">
      <c r="B9" s="99" t="s">
        <v>3</v>
      </c>
      <c r="C9" s="99"/>
      <c r="D9" s="137" t="s">
        <v>89</v>
      </c>
      <c r="E9" s="124"/>
      <c r="F9" s="46" t="s">
        <v>90</v>
      </c>
      <c r="G9" s="39"/>
      <c r="H9" s="47"/>
      <c r="J9" s="48"/>
      <c r="K9" s="41" t="s">
        <v>91</v>
      </c>
    </row>
    <row r="10" spans="2:11" ht="20.100000000000001" customHeight="1">
      <c r="B10" s="99" t="s">
        <v>4</v>
      </c>
      <c r="C10" s="99"/>
      <c r="D10" s="137" t="s">
        <v>92</v>
      </c>
      <c r="E10" s="124"/>
      <c r="F10" s="137" t="s">
        <v>93</v>
      </c>
      <c r="G10" s="138"/>
      <c r="H10" s="124"/>
    </row>
    <row r="11" spans="2:11" ht="20.100000000000001" customHeight="1">
      <c r="B11" s="99" t="s">
        <v>5</v>
      </c>
      <c r="C11" s="99"/>
      <c r="D11" s="139" t="s">
        <v>94</v>
      </c>
      <c r="E11" s="140"/>
      <c r="F11" s="46"/>
      <c r="G11" s="39" t="s">
        <v>95</v>
      </c>
      <c r="H11" s="47"/>
    </row>
    <row r="12" spans="2:11" ht="15" customHeight="1">
      <c r="B12" s="97" t="s">
        <v>96</v>
      </c>
      <c r="C12" s="97"/>
      <c r="D12" s="13" t="s">
        <v>23</v>
      </c>
      <c r="E12" s="130" t="s">
        <v>97</v>
      </c>
      <c r="F12" s="131"/>
      <c r="G12" s="132"/>
      <c r="H12" s="133"/>
    </row>
    <row r="13" spans="2:11" ht="20.100000000000001" customHeight="1">
      <c r="B13" s="97"/>
      <c r="C13" s="97"/>
      <c r="D13" s="134" t="s">
        <v>98</v>
      </c>
      <c r="E13" s="135"/>
      <c r="F13" s="135"/>
      <c r="G13" s="136"/>
      <c r="H13" s="14"/>
    </row>
    <row r="14" spans="2:11" ht="20.100000000000001" customHeight="1">
      <c r="B14" s="98" t="s">
        <v>6</v>
      </c>
      <c r="C14" s="99" t="s">
        <v>7</v>
      </c>
      <c r="D14" s="38">
        <v>9100000</v>
      </c>
      <c r="E14" s="39" t="s">
        <v>82</v>
      </c>
      <c r="F14" s="6"/>
      <c r="G14" s="6"/>
      <c r="H14" s="8"/>
    </row>
    <row r="15" spans="2:11" ht="20.100000000000001" customHeight="1">
      <c r="B15" s="98"/>
      <c r="C15" s="99"/>
      <c r="D15" s="137" t="s">
        <v>99</v>
      </c>
      <c r="E15" s="138"/>
      <c r="F15" s="138"/>
      <c r="G15" s="138"/>
      <c r="H15" s="124"/>
      <c r="I15" s="41" t="s">
        <v>100</v>
      </c>
    </row>
    <row r="16" spans="2:11" ht="20.100000000000001" customHeight="1">
      <c r="B16" s="98"/>
      <c r="C16" s="33" t="s">
        <v>8</v>
      </c>
      <c r="D16" s="137" t="s">
        <v>101</v>
      </c>
      <c r="E16" s="124"/>
      <c r="F16" s="46" t="s">
        <v>90</v>
      </c>
      <c r="G16" s="6"/>
      <c r="H16" s="8"/>
    </row>
    <row r="17" spans="2:9" ht="20.100000000000001" customHeight="1">
      <c r="B17" s="98" t="s">
        <v>9</v>
      </c>
      <c r="D17" s="23" t="s">
        <v>10</v>
      </c>
      <c r="E17" s="49" t="s">
        <v>102</v>
      </c>
      <c r="F17" s="23" t="s">
        <v>21</v>
      </c>
      <c r="G17" s="120" t="s">
        <v>103</v>
      </c>
      <c r="H17" s="121"/>
    </row>
    <row r="18" spans="2:9" ht="20.100000000000001" customHeight="1">
      <c r="B18" s="98"/>
      <c r="C18" s="122"/>
      <c r="D18" s="23" t="s">
        <v>11</v>
      </c>
      <c r="E18" s="50" t="s">
        <v>104</v>
      </c>
      <c r="F18" s="23" t="s">
        <v>12</v>
      </c>
      <c r="G18" s="123" t="s">
        <v>105</v>
      </c>
      <c r="H18" s="124"/>
    </row>
    <row r="19" spans="2:9" ht="20.100000000000001" customHeight="1">
      <c r="B19" s="98"/>
      <c r="C19" s="122"/>
      <c r="D19" s="23" t="s">
        <v>13</v>
      </c>
      <c r="E19" s="51" t="s">
        <v>106</v>
      </c>
      <c r="F19" s="23" t="s">
        <v>14</v>
      </c>
      <c r="G19" s="125" t="s">
        <v>107</v>
      </c>
      <c r="H19" s="126"/>
    </row>
    <row r="20" spans="2:9">
      <c r="B20" s="12"/>
      <c r="C20" s="12"/>
      <c r="D20" s="12"/>
      <c r="E20" s="12"/>
      <c r="F20" s="12"/>
      <c r="G20" s="12"/>
      <c r="H20" s="12"/>
    </row>
    <row r="21" spans="2:9">
      <c r="B21" s="12" t="s">
        <v>15</v>
      </c>
      <c r="C21" s="12"/>
      <c r="D21" s="12"/>
      <c r="E21" s="12"/>
      <c r="F21" s="12"/>
      <c r="G21" s="12"/>
      <c r="H21" s="12"/>
    </row>
    <row r="22" spans="2:9" ht="20.100000000000001" customHeight="1">
      <c r="B22" s="82" t="s">
        <v>115</v>
      </c>
      <c r="C22" s="83"/>
      <c r="D22" s="127" t="b">
        <v>1</v>
      </c>
      <c r="E22" s="128"/>
      <c r="F22" s="128"/>
      <c r="G22" s="128"/>
      <c r="H22" s="129"/>
    </row>
    <row r="23" spans="2:9" ht="20.100000000000001" customHeight="1">
      <c r="B23" s="83"/>
      <c r="C23" s="83"/>
      <c r="D23" s="52" t="s">
        <v>108</v>
      </c>
      <c r="E23" s="53"/>
      <c r="F23" s="54" t="s">
        <v>109</v>
      </c>
      <c r="G23" s="53"/>
      <c r="H23" s="55"/>
    </row>
    <row r="24" spans="2:9" ht="20.100000000000001" customHeight="1">
      <c r="B24" s="83"/>
      <c r="C24" s="83"/>
      <c r="D24" s="56" t="b">
        <v>0</v>
      </c>
      <c r="E24" s="148"/>
      <c r="F24" s="148"/>
      <c r="G24" s="128"/>
      <c r="H24" s="129"/>
    </row>
    <row r="25" spans="2:9" ht="20.100000000000001" customHeight="1">
      <c r="B25" s="83"/>
      <c r="C25" s="83"/>
      <c r="D25" s="149"/>
      <c r="E25" s="150"/>
      <c r="F25" s="58" t="s">
        <v>116</v>
      </c>
      <c r="G25" s="150"/>
      <c r="H25" s="151"/>
    </row>
    <row r="26" spans="2:9" ht="20.100000000000001" customHeight="1">
      <c r="B26" s="83"/>
      <c r="C26" s="83"/>
      <c r="D26" s="56" t="b">
        <v>0</v>
      </c>
      <c r="E26" s="148"/>
      <c r="F26" s="148"/>
      <c r="G26" s="128"/>
      <c r="H26" s="129"/>
    </row>
    <row r="27" spans="2:9" ht="20.100000000000001" customHeight="1">
      <c r="B27" s="83"/>
      <c r="C27" s="83"/>
      <c r="D27" s="149"/>
      <c r="E27" s="150"/>
      <c r="F27" s="58" t="s">
        <v>116</v>
      </c>
      <c r="G27" s="150"/>
      <c r="H27" s="151"/>
    </row>
    <row r="28" spans="2:9" ht="20.100000000000001" customHeight="1">
      <c r="B28" s="83"/>
      <c r="C28" s="83"/>
      <c r="D28" s="56" t="b">
        <v>0</v>
      </c>
      <c r="E28" s="128"/>
      <c r="F28" s="128"/>
      <c r="G28" s="128"/>
      <c r="H28" s="129"/>
    </row>
    <row r="29" spans="2:9" ht="20.100000000000001" customHeight="1">
      <c r="B29" s="83"/>
      <c r="C29" s="83"/>
      <c r="D29" s="57"/>
      <c r="E29" s="58"/>
      <c r="F29" s="54" t="s">
        <v>110</v>
      </c>
      <c r="G29" s="58"/>
      <c r="H29" s="59"/>
    </row>
    <row r="30" spans="2:9" ht="20.100000000000001" customHeight="1">
      <c r="B30" s="84" t="s">
        <v>18</v>
      </c>
      <c r="C30" s="84"/>
      <c r="D30" s="112">
        <v>43687</v>
      </c>
      <c r="E30" s="113"/>
      <c r="F30" s="15" t="s">
        <v>24</v>
      </c>
      <c r="G30" s="114">
        <v>43690</v>
      </c>
      <c r="H30" s="115"/>
    </row>
    <row r="31" spans="2:9" ht="15.75" customHeight="1">
      <c r="B31" s="12"/>
      <c r="C31" s="12"/>
      <c r="D31" s="116" t="s">
        <v>111</v>
      </c>
      <c r="E31" s="116"/>
      <c r="F31" s="116"/>
      <c r="G31" s="117" t="s">
        <v>112</v>
      </c>
      <c r="H31" s="117"/>
      <c r="I31" s="117"/>
    </row>
    <row r="32" spans="2:9" ht="20.100000000000001" customHeight="1">
      <c r="B32" s="12" t="s">
        <v>16</v>
      </c>
      <c r="C32" s="12"/>
      <c r="D32" s="12"/>
      <c r="E32" s="12"/>
      <c r="F32" s="12"/>
      <c r="G32" s="60"/>
      <c r="H32" s="60"/>
      <c r="I32" s="60"/>
    </row>
    <row r="33" spans="2:8" ht="20.100000000000001" customHeight="1">
      <c r="B33" s="9" t="s">
        <v>17</v>
      </c>
      <c r="C33" s="6"/>
      <c r="D33" s="8"/>
      <c r="E33" s="118">
        <v>27760</v>
      </c>
      <c r="F33" s="119"/>
      <c r="G33" s="39" t="s">
        <v>113</v>
      </c>
      <c r="H33" s="8"/>
    </row>
    <row r="34" spans="2:8" ht="19.5" customHeight="1">
      <c r="B34" s="85" t="s">
        <v>19</v>
      </c>
      <c r="C34" s="86"/>
      <c r="D34" s="87"/>
      <c r="E34" s="111">
        <v>14000</v>
      </c>
      <c r="F34" s="111"/>
      <c r="G34" s="41"/>
      <c r="H34" s="32"/>
    </row>
    <row r="35" spans="2:8" ht="25.5" customHeight="1">
      <c r="B35" s="88" t="s">
        <v>20</v>
      </c>
      <c r="C35" s="89"/>
      <c r="D35" s="90"/>
      <c r="E35" s="111">
        <f>MIN($E$33:$F$34)</f>
        <v>14000</v>
      </c>
      <c r="F35" s="111"/>
      <c r="G35" s="61" t="s">
        <v>114</v>
      </c>
      <c r="H35" s="8"/>
    </row>
  </sheetData>
  <sheetProtection algorithmName="SHA-512" hashValue="sqzCWddw6F9tU5LiFCouwtl39Lb9zPX8a0LqNOWDX+ILQAmXvioYlMty+VeEEd4BwKOchNsT7XUNNhJtBabtyQ==" saltValue="U82G68s6AP1BortDrUzK0Q==" spinCount="100000" sheet="1" objects="1" scenarios="1"/>
  <mergeCells count="40">
    <mergeCell ref="B11:C11"/>
    <mergeCell ref="D11:E11"/>
    <mergeCell ref="B3:H3"/>
    <mergeCell ref="B6:C6"/>
    <mergeCell ref="D6:F6"/>
    <mergeCell ref="G6:H6"/>
    <mergeCell ref="B7:C8"/>
    <mergeCell ref="F8:H8"/>
    <mergeCell ref="B9:C9"/>
    <mergeCell ref="D9:E9"/>
    <mergeCell ref="B10:C10"/>
    <mergeCell ref="D10:E10"/>
    <mergeCell ref="F10:H10"/>
    <mergeCell ref="B12:C13"/>
    <mergeCell ref="E12:H12"/>
    <mergeCell ref="D13:G13"/>
    <mergeCell ref="B14:B16"/>
    <mergeCell ref="C14:C15"/>
    <mergeCell ref="D15:H15"/>
    <mergeCell ref="D16:E16"/>
    <mergeCell ref="G30:H30"/>
    <mergeCell ref="D31:F31"/>
    <mergeCell ref="G31:I31"/>
    <mergeCell ref="E33:F33"/>
    <mergeCell ref="B17:B19"/>
    <mergeCell ref="G17:H17"/>
    <mergeCell ref="C18:C19"/>
    <mergeCell ref="G18:H18"/>
    <mergeCell ref="G19:H19"/>
    <mergeCell ref="B22:C29"/>
    <mergeCell ref="D22:H22"/>
    <mergeCell ref="G24:H24"/>
    <mergeCell ref="G26:H26"/>
    <mergeCell ref="E28:H28"/>
    <mergeCell ref="B34:D34"/>
    <mergeCell ref="E34:F34"/>
    <mergeCell ref="B35:D35"/>
    <mergeCell ref="E35:F35"/>
    <mergeCell ref="B30:C30"/>
    <mergeCell ref="D30:E30"/>
  </mergeCells>
  <phoneticPr fontId="2"/>
  <dataValidations count="2">
    <dataValidation type="list" allowBlank="1" showInputMessage="1" showErrorMessage="1" sqref="E19" xr:uid="{3F0C7AEC-9E71-4EC8-8B4E-96685D374B7E}">
      <formula1>"当座,普通"</formula1>
    </dataValidation>
    <dataValidation type="list" allowBlank="1" showInputMessage="1" showErrorMessage="1" sqref="D11:E11" xr:uid="{852FE4BB-850E-45E3-9BDE-9104D7C17539}">
      <formula1>"在学中（2年生）,在学中（3年生）,在学中（4年生）,既卒（2019年卒業・修了）,既卒（2018年卒業・修了）,既卒（2017年卒業・修了）,その他"</formula1>
    </dataValidation>
  </dataValidations>
  <hyperlinks>
    <hyperlink ref="D13" r:id="rId1" xr:uid="{7CFFB897-A022-4268-B939-685F49F5CF13}"/>
  </hyperlinks>
  <pageMargins left="0.70866141732283472" right="0.70866141732283472" top="0.74803149606299213" bottom="0.74803149606299213" header="0.31496062992125984" footer="0.31496062992125984"/>
  <pageSetup paperSize="9"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2</xdr:col>
                    <xdr:colOff>19050</xdr:colOff>
                    <xdr:row>17</xdr:row>
                    <xdr:rowOff>142875</xdr:rowOff>
                  </from>
                  <to>
                    <xdr:col>2</xdr:col>
                    <xdr:colOff>1219200</xdr:colOff>
                    <xdr:row>18</xdr:row>
                    <xdr:rowOff>114300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3</xdr:col>
                    <xdr:colOff>9525</xdr:colOff>
                    <xdr:row>23</xdr:row>
                    <xdr:rowOff>19050</xdr:rowOff>
                  </from>
                  <to>
                    <xdr:col>6</xdr:col>
                    <xdr:colOff>466725</xdr:colOff>
                    <xdr:row>24</xdr:row>
                    <xdr:rowOff>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3</xdr:col>
                    <xdr:colOff>9525</xdr:colOff>
                    <xdr:row>21</xdr:row>
                    <xdr:rowOff>28575</xdr:rowOff>
                  </from>
                  <to>
                    <xdr:col>7</xdr:col>
                    <xdr:colOff>333375</xdr:colOff>
                    <xdr:row>22</xdr:row>
                    <xdr:rowOff>9525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3</xdr:col>
                    <xdr:colOff>9525</xdr:colOff>
                    <xdr:row>25</xdr:row>
                    <xdr:rowOff>19050</xdr:rowOff>
                  </from>
                  <to>
                    <xdr:col>5</xdr:col>
                    <xdr:colOff>419100</xdr:colOff>
                    <xdr:row>26</xdr:row>
                    <xdr:rowOff>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3</xdr:col>
                    <xdr:colOff>9525</xdr:colOff>
                    <xdr:row>27</xdr:row>
                    <xdr:rowOff>19050</xdr:rowOff>
                  </from>
                  <to>
                    <xdr:col>4</xdr:col>
                    <xdr:colOff>190500</xdr:colOff>
                    <xdr:row>28</xdr:row>
                    <xdr:rowOff>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2</xdr:col>
                    <xdr:colOff>19050</xdr:colOff>
                    <xdr:row>16</xdr:row>
                    <xdr:rowOff>19050</xdr:rowOff>
                  </from>
                  <to>
                    <xdr:col>2</xdr:col>
                    <xdr:colOff>942975</xdr:colOff>
                    <xdr:row>16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A3E9C29-BD9A-4741-B458-11DDE3F710E4}">
          <x14:formula1>
            <xm:f>'[交通費計算書（様式第1号　記載例）.xlsx]都道府県一覧'!#REF!</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3B688-B223-4BB9-A02D-CA0429D987F9}">
  <dimension ref="A2:C48"/>
  <sheetViews>
    <sheetView workbookViewId="0"/>
  </sheetViews>
  <sheetFormatPr defaultRowHeight="18.75"/>
  <cols>
    <col min="1" max="1" width="5.75" customWidth="1"/>
    <col min="2" max="3" width="11.875" customWidth="1"/>
  </cols>
  <sheetData>
    <row r="2" spans="1:3">
      <c r="A2" s="16" t="s">
        <v>75</v>
      </c>
      <c r="B2" s="16" t="s">
        <v>73</v>
      </c>
      <c r="C2" s="16" t="s">
        <v>74</v>
      </c>
    </row>
    <row r="3" spans="1:3">
      <c r="A3" s="17">
        <v>1</v>
      </c>
      <c r="B3" s="17" t="s">
        <v>28</v>
      </c>
      <c r="C3" s="20">
        <v>14000</v>
      </c>
    </row>
    <row r="4" spans="1:3">
      <c r="A4" s="18">
        <v>2</v>
      </c>
      <c r="B4" s="18" t="s">
        <v>29</v>
      </c>
      <c r="C4" s="21">
        <v>14000</v>
      </c>
    </row>
    <row r="5" spans="1:3">
      <c r="A5" s="18">
        <v>3</v>
      </c>
      <c r="B5" s="18" t="s">
        <v>30</v>
      </c>
      <c r="C5" s="21">
        <v>14000</v>
      </c>
    </row>
    <row r="6" spans="1:3">
      <c r="A6" s="18">
        <v>4</v>
      </c>
      <c r="B6" s="18" t="s">
        <v>31</v>
      </c>
      <c r="C6" s="21">
        <v>14000</v>
      </c>
    </row>
    <row r="7" spans="1:3">
      <c r="A7" s="18">
        <v>5</v>
      </c>
      <c r="B7" s="18" t="s">
        <v>32</v>
      </c>
      <c r="C7" s="21">
        <v>14000</v>
      </c>
    </row>
    <row r="8" spans="1:3">
      <c r="A8" s="18">
        <v>6</v>
      </c>
      <c r="B8" s="18" t="s">
        <v>33</v>
      </c>
      <c r="C8" s="21">
        <v>14000</v>
      </c>
    </row>
    <row r="9" spans="1:3">
      <c r="A9" s="18">
        <v>7</v>
      </c>
      <c r="B9" s="18" t="s">
        <v>34</v>
      </c>
      <c r="C9" s="21">
        <v>14000</v>
      </c>
    </row>
    <row r="10" spans="1:3">
      <c r="A10" s="18">
        <v>8</v>
      </c>
      <c r="B10" s="18" t="s">
        <v>35</v>
      </c>
      <c r="C10" s="21">
        <v>14000</v>
      </c>
    </row>
    <row r="11" spans="1:3">
      <c r="A11" s="18">
        <v>9</v>
      </c>
      <c r="B11" s="18" t="s">
        <v>36</v>
      </c>
      <c r="C11" s="21">
        <v>14000</v>
      </c>
    </row>
    <row r="12" spans="1:3">
      <c r="A12" s="18">
        <v>10</v>
      </c>
      <c r="B12" s="18" t="s">
        <v>37</v>
      </c>
      <c r="C12" s="21">
        <v>13000</v>
      </c>
    </row>
    <row r="13" spans="1:3">
      <c r="A13" s="18">
        <v>11</v>
      </c>
      <c r="B13" s="18" t="s">
        <v>38</v>
      </c>
      <c r="C13" s="21">
        <v>14000</v>
      </c>
    </row>
    <row r="14" spans="1:3">
      <c r="A14" s="18">
        <v>12</v>
      </c>
      <c r="B14" s="18" t="s">
        <v>39</v>
      </c>
      <c r="C14" s="21">
        <v>14000</v>
      </c>
    </row>
    <row r="15" spans="1:3">
      <c r="A15" s="18">
        <v>13</v>
      </c>
      <c r="B15" s="18" t="s">
        <v>27</v>
      </c>
      <c r="C15" s="21">
        <v>14000</v>
      </c>
    </row>
    <row r="16" spans="1:3">
      <c r="A16" s="18">
        <v>14</v>
      </c>
      <c r="B16" s="18" t="s">
        <v>40</v>
      </c>
      <c r="C16" s="21">
        <v>14000</v>
      </c>
    </row>
    <row r="17" spans="1:3">
      <c r="A17" s="18">
        <v>15</v>
      </c>
      <c r="B17" s="18" t="s">
        <v>41</v>
      </c>
      <c r="C17" s="21">
        <v>12000</v>
      </c>
    </row>
    <row r="18" spans="1:3">
      <c r="A18" s="18">
        <v>16</v>
      </c>
      <c r="B18" s="18" t="s">
        <v>42</v>
      </c>
      <c r="C18" s="21">
        <v>5000</v>
      </c>
    </row>
    <row r="19" spans="1:3">
      <c r="A19" s="18">
        <v>17</v>
      </c>
      <c r="B19" s="18" t="s">
        <v>43</v>
      </c>
      <c r="C19" s="21">
        <v>3000</v>
      </c>
    </row>
    <row r="20" spans="1:3">
      <c r="A20" s="18">
        <v>18</v>
      </c>
      <c r="B20" s="18" t="s">
        <v>44</v>
      </c>
      <c r="C20" s="21">
        <v>14000</v>
      </c>
    </row>
    <row r="21" spans="1:3">
      <c r="A21" s="18">
        <v>19</v>
      </c>
      <c r="B21" s="18" t="s">
        <v>45</v>
      </c>
      <c r="C21" s="21">
        <v>10000</v>
      </c>
    </row>
    <row r="22" spans="1:3">
      <c r="A22" s="18">
        <v>20</v>
      </c>
      <c r="B22" s="18" t="s">
        <v>46</v>
      </c>
      <c r="C22" s="21">
        <v>4000</v>
      </c>
    </row>
    <row r="23" spans="1:3">
      <c r="A23" s="18">
        <v>21</v>
      </c>
      <c r="B23" s="18" t="s">
        <v>47</v>
      </c>
      <c r="C23" s="21">
        <v>10000</v>
      </c>
    </row>
    <row r="24" spans="1:3">
      <c r="A24" s="18">
        <v>22</v>
      </c>
      <c r="B24" s="18" t="s">
        <v>48</v>
      </c>
      <c r="C24" s="21">
        <v>5000</v>
      </c>
    </row>
    <row r="25" spans="1:3">
      <c r="A25" s="18">
        <v>23</v>
      </c>
      <c r="B25" s="18" t="s">
        <v>49</v>
      </c>
      <c r="C25" s="21">
        <v>7000</v>
      </c>
    </row>
    <row r="26" spans="1:3">
      <c r="A26" s="18">
        <v>24</v>
      </c>
      <c r="B26" s="18" t="s">
        <v>50</v>
      </c>
      <c r="C26" s="21">
        <v>4000</v>
      </c>
    </row>
    <row r="27" spans="1:3">
      <c r="A27" s="18">
        <v>25</v>
      </c>
      <c r="B27" s="18" t="s">
        <v>51</v>
      </c>
      <c r="C27" s="21">
        <v>4000</v>
      </c>
    </row>
    <row r="28" spans="1:3">
      <c r="A28" s="18">
        <v>26</v>
      </c>
      <c r="B28" s="18" t="s">
        <v>52</v>
      </c>
      <c r="C28" s="21">
        <v>6000</v>
      </c>
    </row>
    <row r="29" spans="1:3">
      <c r="A29" s="18">
        <v>27</v>
      </c>
      <c r="B29" s="18" t="s">
        <v>53</v>
      </c>
      <c r="C29" s="21">
        <v>6000</v>
      </c>
    </row>
    <row r="30" spans="1:3">
      <c r="A30" s="18">
        <v>28</v>
      </c>
      <c r="B30" s="18" t="s">
        <v>54</v>
      </c>
      <c r="C30" s="21">
        <v>5000</v>
      </c>
    </row>
    <row r="31" spans="1:3">
      <c r="A31" s="18">
        <v>29</v>
      </c>
      <c r="B31" s="18" t="s">
        <v>55</v>
      </c>
      <c r="C31" s="21">
        <v>8000</v>
      </c>
    </row>
    <row r="32" spans="1:3">
      <c r="A32" s="18">
        <v>30</v>
      </c>
      <c r="B32" s="18" t="s">
        <v>56</v>
      </c>
      <c r="C32" s="21">
        <v>12000</v>
      </c>
    </row>
    <row r="33" spans="1:3">
      <c r="A33" s="18">
        <v>31</v>
      </c>
      <c r="B33" s="18" t="s">
        <v>57</v>
      </c>
      <c r="C33" s="21">
        <v>14000</v>
      </c>
    </row>
    <row r="34" spans="1:3">
      <c r="A34" s="18">
        <v>32</v>
      </c>
      <c r="B34" s="18" t="s">
        <v>58</v>
      </c>
      <c r="C34" s="21">
        <v>10000</v>
      </c>
    </row>
    <row r="35" spans="1:3">
      <c r="A35" s="18">
        <v>33</v>
      </c>
      <c r="B35" s="18" t="s">
        <v>59</v>
      </c>
      <c r="C35" s="21">
        <v>14000</v>
      </c>
    </row>
    <row r="36" spans="1:3">
      <c r="A36" s="18">
        <v>34</v>
      </c>
      <c r="B36" s="18" t="s">
        <v>60</v>
      </c>
      <c r="C36" s="21">
        <v>14000</v>
      </c>
    </row>
    <row r="37" spans="1:3">
      <c r="A37" s="18">
        <v>35</v>
      </c>
      <c r="B37" s="18" t="s">
        <v>61</v>
      </c>
      <c r="C37" s="21">
        <v>14000</v>
      </c>
    </row>
    <row r="38" spans="1:3">
      <c r="A38" s="18">
        <v>36</v>
      </c>
      <c r="B38" s="18" t="s">
        <v>62</v>
      </c>
      <c r="C38" s="21">
        <v>12000</v>
      </c>
    </row>
    <row r="39" spans="1:3">
      <c r="A39" s="18">
        <v>37</v>
      </c>
      <c r="B39" s="18" t="s">
        <v>63</v>
      </c>
      <c r="C39" s="21">
        <v>14000</v>
      </c>
    </row>
    <row r="40" spans="1:3">
      <c r="A40" s="18">
        <v>38</v>
      </c>
      <c r="B40" s="18" t="s">
        <v>64</v>
      </c>
      <c r="C40" s="21">
        <v>14000</v>
      </c>
    </row>
    <row r="41" spans="1:3">
      <c r="A41" s="18">
        <v>39</v>
      </c>
      <c r="B41" s="18" t="s">
        <v>65</v>
      </c>
      <c r="C41" s="21">
        <v>14000</v>
      </c>
    </row>
    <row r="42" spans="1:3">
      <c r="A42" s="18">
        <v>40</v>
      </c>
      <c r="B42" s="18" t="s">
        <v>66</v>
      </c>
      <c r="C42" s="21">
        <v>14000</v>
      </c>
    </row>
    <row r="43" spans="1:3">
      <c r="A43" s="18">
        <v>41</v>
      </c>
      <c r="B43" s="18" t="s">
        <v>67</v>
      </c>
      <c r="C43" s="21">
        <v>14000</v>
      </c>
    </row>
    <row r="44" spans="1:3">
      <c r="A44" s="18">
        <v>42</v>
      </c>
      <c r="B44" s="18" t="s">
        <v>68</v>
      </c>
      <c r="C44" s="21">
        <v>14000</v>
      </c>
    </row>
    <row r="45" spans="1:3">
      <c r="A45" s="18">
        <v>43</v>
      </c>
      <c r="B45" s="18" t="s">
        <v>69</v>
      </c>
      <c r="C45" s="21">
        <v>14000</v>
      </c>
    </row>
    <row r="46" spans="1:3">
      <c r="A46" s="18">
        <v>44</v>
      </c>
      <c r="B46" s="18" t="s">
        <v>70</v>
      </c>
      <c r="C46" s="21">
        <v>14000</v>
      </c>
    </row>
    <row r="47" spans="1:3">
      <c r="A47" s="18">
        <v>45</v>
      </c>
      <c r="B47" s="18" t="s">
        <v>71</v>
      </c>
      <c r="C47" s="21">
        <v>14000</v>
      </c>
    </row>
    <row r="48" spans="1:3">
      <c r="A48" s="19">
        <v>46</v>
      </c>
      <c r="B48" s="19" t="s">
        <v>72</v>
      </c>
      <c r="C48" s="22">
        <v>14000</v>
      </c>
    </row>
  </sheetData>
  <sheetProtection algorithmName="SHA-512" hashValue="Xi2N2TccFRxpjVNW2d7miD53zlbgb/ulRwFPqekcIue6BrjS9b/1zNjQhdQ0R3/2XCK9d6Giqlt1sJ2qgWM63g==" saltValue="6kJYJVZnmeYITSoQle2CWQ==" spinCount="100000" sheet="1" objects="1" scenarios="1"/>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j 1 D 4 T u i Y D I W o A A A A + A A A A B I A H A B D b 2 5 m a W c v U G F j a 2 F n Z S 5 4 b W w g o h g A K K A U A A A A A A A A A A A A A A A A A A A A A A A A A A A A h Y + x D o I w G I R f h X S n L Y h R y U 8 Z 3 I w k J C b G t S k V q l A M L Z Z 3 c / C R f A V J F H V z u t z l u + T u c b t D O j S 1 d 5 W d U a 1 O U I A p 8 q Q W b a F 0 m a D e H v 0 l S h n k X J x 5 K b 0 R 1 i Y e j E p Q Z e 0 l J s Q 5 h 9 0 M t 1 1 J Q k o D c s i 2 O 1 H J h v t K G 8 u 1 k O j T K v 6 3 E I P 9 a w w L 8 Y L i e b S K R g 2 A T D F k S n + R c F y M K Z C f E N Z 9 b f t O s h P 3 N z m Q y Q J 5 v 2 B P U E s D B B Q A A g A I A I 9 Q + E 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U P h O K I p H u A 4 A A A A R A A A A E w A c A E Z v c m 1 1 b G F z L 1 N l Y 3 R p b 2 4 x L m 0 g o h g A K K A U A A A A A A A A A A A A A A A A A A A A A A A A A A A A K 0 5 N L s n M z 1 M I h t C G 1 g B Q S w E C L Q A U A A I A C A C P U P h O 6 J g M h a g A A A D 4 A A A A E g A A A A A A A A A A A A A A A A A A A A A A Q 2 9 u Z m l n L 1 B h Y 2 t h Z 2 U u e G 1 s U E s B A i 0 A F A A C A A g A j 1 D 4 T g / K 6 a u k A A A A 6 Q A A A B M A A A A A A A A A A A A A A A A A 9 A A A A F t D b 2 5 0 Z W 5 0 X 1 R 5 c G V z X S 5 4 b W x Q S w E C L Q A U A A I A C A C P U P h 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F L 9 D c 8 K M C U O d x h B U c E j 0 3 g A A A A A C A A A A A A A Q Z g A A A A E A A C A A A A A Q h 0 / / P k 0 V O u x e e 8 z N n c I T r 2 o W K k e T v E A U b a B 3 q K 1 A 0 w A A A A A O g A A A A A I A A C A A A A C o j 7 R 5 G W 2 Z F 6 K G P P q X K 1 3 v K D V P i x u M b C p e q e Q 3 Z Z O C A V A A A A D i D s s + E p 3 A S Y b T L h K N K 8 p Q U J u q s O M V q j K X t B O p W y v l r 1 c t g C y e t W c A 5 B N K 8 H J o 6 9 f + E O 9 5 m M w y R J 4 X a n Q 2 O 7 1 P O V r Q S q 0 d u L F + h u o 2 e 3 + 4 z E A A A A A 1 y / s e l f e k B + 3 e h p l g q p R Y 3 P G 6 2 a V z + w j Q E P 8 + r l n G Z b 3 d 8 j A O 7 I e e H 2 j J C 2 g n Z w m L P c 1 x H 5 b E F y g 1 U 3 j S U p s K < / D a t a M a s h u p > 
</file>

<file path=customXml/itemProps1.xml><?xml version="1.0" encoding="utf-8"?>
<ds:datastoreItem xmlns:ds="http://schemas.openxmlformats.org/officeDocument/2006/customXml" ds:itemID="{5B09E5FC-653C-4F7D-9B1A-B494FECD1E8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様式第1号</vt:lpstr>
      <vt:lpstr>記載例</vt:lpstr>
      <vt:lpstr>都道府県別定額</vt:lpstr>
      <vt:lpstr>記載例!_Hlk11682135</vt:lpstr>
      <vt:lpstr>様式第1号!_Hlk11682135</vt:lpstr>
      <vt:lpstr>記載例!Print_Area</vt:lpstr>
      <vt:lpstr>様式第1号!Print_Area</vt:lpstr>
      <vt:lpstr>都道府県別定額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2019-07-30T06:02:26Z</dcterms:created>
  <dcterms:modified xsi:type="dcterms:W3CDTF">2019-08-16T06:42:02Z</dcterms:modified>
</cp:coreProperties>
</file>